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adhuri\RRAMS\AccDtls\"/>
    </mc:Choice>
  </mc:AlternateContent>
  <bookViews>
    <workbookView xWindow="0" yWindow="0" windowWidth="24000" windowHeight="9480" activeTab="2"/>
  </bookViews>
  <sheets>
    <sheet name="Chainages_NULL" sheetId="1" r:id="rId1"/>
    <sheet name="FromDB" sheetId="2" r:id="rId2"/>
    <sheet name="verification"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 i="3" l="1"/>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4" i="3"/>
</calcChain>
</file>

<file path=xl/sharedStrings.xml><?xml version="1.0" encoding="utf-8"?>
<sst xmlns="http://schemas.openxmlformats.org/spreadsheetml/2006/main" count="2129" uniqueCount="400">
  <si>
    <t>accident_id</t>
  </si>
  <si>
    <t>accident_date_time</t>
  </si>
  <si>
    <t>latitude</t>
  </si>
  <si>
    <t>longitude</t>
  </si>
  <si>
    <t>Point of Interest</t>
  </si>
  <si>
    <t>Landmark Name</t>
  </si>
  <si>
    <t>Chainage</t>
  </si>
  <si>
    <t>Carriageway</t>
  </si>
  <si>
    <t>Severity of the Accident</t>
  </si>
  <si>
    <t>Number of Vehicles Involved</t>
  </si>
  <si>
    <t>Police Station</t>
  </si>
  <si>
    <t>District</t>
  </si>
  <si>
    <t>State</t>
  </si>
  <si>
    <t>Driver Killed</t>
  </si>
  <si>
    <t>Grievous Injury</t>
  </si>
  <si>
    <t>Minor Injury</t>
  </si>
  <si>
    <t>No Injury</t>
  </si>
  <si>
    <t>Passenger Killed</t>
  </si>
  <si>
    <t>Pedestrian Killed</t>
  </si>
  <si>
    <t>Road Classification</t>
  </si>
  <si>
    <t>Road Name</t>
  </si>
  <si>
    <t>Collision Type</t>
  </si>
  <si>
    <t>Collision Nature</t>
  </si>
  <si>
    <t>Weather Condition</t>
  </si>
  <si>
    <t>Light Condition</t>
  </si>
  <si>
    <t>Visibility</t>
  </si>
  <si>
    <t>Initial Observation</t>
  </si>
  <si>
    <t>Traffic Violation</t>
  </si>
  <si>
    <t>accident_description</t>
  </si>
  <si>
    <t>202427563190005</t>
  </si>
  <si>
    <t>09-Apr-2024 : 19:42</t>
  </si>
  <si>
    <t>khatu kuchaman highway</t>
  </si>
  <si>
    <t>Fatal</t>
  </si>
  <si>
    <t>KHUNKHUNA</t>
  </si>
  <si>
    <t>DIDWANA KUCHAMAN</t>
  </si>
  <si>
    <t>RAJASTHAN</t>
  </si>
  <si>
    <t>State Highway</t>
  </si>
  <si>
    <t>khatu khuchaman state highway</t>
  </si>
  <si>
    <t>Vehicle to Vehicle</t>
  </si>
  <si>
    <t>Head on Collision</t>
  </si>
  <si>
    <t>Sunny / Clear</t>
  </si>
  <si>
    <t>Twilight</t>
  </si>
  <si>
    <t>50 meters</t>
  </si>
  <si>
    <t>Under Investigation/ Observation</t>
  </si>
  <si>
    <t>No Violation</t>
  </si>
  <si>
    <t>accident between motorcyclebolero</t>
  </si>
  <si>
    <t>202227563230053</t>
  </si>
  <si>
    <t>30-Oct-2022 : 15:26</t>
  </si>
  <si>
    <t>hamlet-Rampura2.45 km, village-Kukrod2.83 km, village-Ucheriya2.86 km</t>
  </si>
  <si>
    <t>budsuraj resort ke pass sarhad budsu</t>
  </si>
  <si>
    <t>MAKRANA</t>
  </si>
  <si>
    <t>Village Road</t>
  </si>
  <si>
    <t>kukrod road sarhad budsu</t>
  </si>
  <si>
    <t>Vehicle to Pedestrian</t>
  </si>
  <si>
    <t>Hit from Back</t>
  </si>
  <si>
    <t>Day</t>
  </si>
  <si>
    <t>100 meters &amp; above</t>
  </si>
  <si>
    <t>Accident due to Traffic Violation</t>
  </si>
  <si>
    <t>High Speed</t>
  </si>
  <si>
    <t>202227547220006</t>
  </si>
  <si>
    <t>20-Mar-2022 : 19:00</t>
  </si>
  <si>
    <t>hamlet-Malnas1.05 km, village-Hatheepura1.27 km, village-Sodas1.42 km</t>
  </si>
  <si>
    <t>hathipura nadi ke pass , hatipura</t>
  </si>
  <si>
    <t>KAREDA</t>
  </si>
  <si>
    <t>BHILWARA</t>
  </si>
  <si>
    <t>Collector Road</t>
  </si>
  <si>
    <t>jali choraya se jindras road</t>
  </si>
  <si>
    <t>202127547300014</t>
  </si>
  <si>
    <t>08-Jan-2021 : 17:29</t>
  </si>
  <si>
    <t>aarjiya choraya</t>
  </si>
  <si>
    <t>MANDAL</t>
  </si>
  <si>
    <t>202127547300026</t>
  </si>
  <si>
    <t>15-Jan-2021 : 20:30</t>
  </si>
  <si>
    <t>ansal get no 2 sarhad aarjiya</t>
  </si>
  <si>
    <t>202127547300025</t>
  </si>
  <si>
    <t>13-Apr-2021 : 19:30</t>
  </si>
  <si>
    <t>[Bioscope4.45 km]</t>
  </si>
  <si>
    <t>aarjiya choraya ajmer bhilwara road</t>
  </si>
  <si>
    <t>202227547300003</t>
  </si>
  <si>
    <t>29-Jan-2022 : 12:00</t>
  </si>
  <si>
    <t>bhadhali khera puliya k pas</t>
  </si>
  <si>
    <t>Minor Injury Hospitalized</t>
  </si>
  <si>
    <t>National Highway</t>
  </si>
  <si>
    <t>bhadali khera</t>
  </si>
  <si>
    <t>Hit from Side</t>
  </si>
  <si>
    <t>75 meters</t>
  </si>
  <si>
    <t>High Speed, Over speed while crossing Speed breaker, Non-respect of Right of Way (ROW) rules</t>
  </si>
  <si>
    <t>202227547300007</t>
  </si>
  <si>
    <t>17-Mar-2022 : 01:30</t>
  </si>
  <si>
    <t>village-Bhilkhera0.92 km</t>
  </si>
  <si>
    <t>bhadali kheda chouraha</t>
  </si>
  <si>
    <t>bhadali kheda to bhilwara</t>
  </si>
  <si>
    <t>Darkness with street lights on</t>
  </si>
  <si>
    <t>202227547300027</t>
  </si>
  <si>
    <t>29-Jun-2022 : 11:00</t>
  </si>
  <si>
    <t>village-Ummedpura1.17 km</t>
  </si>
  <si>
    <t>bhgwanpura bavri tiraya</t>
  </si>
  <si>
    <t>mandal luhariya road</t>
  </si>
  <si>
    <t>Run off Road, Head on Collision</t>
  </si>
  <si>
    <t>202327547300007</t>
  </si>
  <si>
    <t>06-Mar-2023 : 05:30</t>
  </si>
  <si>
    <t>bhadali kheda overbridge ke niche</t>
  </si>
  <si>
    <t>Major District Road</t>
  </si>
  <si>
    <t>bhilwara to mandal road</t>
  </si>
  <si>
    <t>Blind Bend / Curve</t>
  </si>
  <si>
    <t>Rash Driving</t>
  </si>
  <si>
    <t>202327547300032</t>
  </si>
  <si>
    <t>14-May-2023 : 11:30</t>
  </si>
  <si>
    <t>village-Bhadalikhera0.34 km</t>
  </si>
  <si>
    <t>bhadali khera choraya</t>
  </si>
  <si>
    <t>Distraction to Driver</t>
  </si>
  <si>
    <t>High Speed, Rash Driving</t>
  </si>
  <si>
    <t>202327547300068</t>
  </si>
  <si>
    <t>06-Jul-2023 : 22:15</t>
  </si>
  <si>
    <t>bhadali khera choraya nh 48</t>
  </si>
  <si>
    <t>bhilwara bypass road kota</t>
  </si>
  <si>
    <t>No Collision</t>
  </si>
  <si>
    <t>Night</t>
  </si>
  <si>
    <t>pikup chalak dwara pikup ko speed me chlakar palti khilana</t>
  </si>
  <si>
    <t>202427547300043</t>
  </si>
  <si>
    <t>12-Oct-2024 : 12:00</t>
  </si>
  <si>
    <t>bhadali kheda</t>
  </si>
  <si>
    <t>bhilwara to ajmer</t>
  </si>
  <si>
    <t>Hit Fixed / Stationary Object</t>
  </si>
  <si>
    <t>à¤¸à¤¾à¤ˆà¤¡ à¤®à¥‡à¤‚ à¤–à¤¡à¤¼à¥‡ à¤•à¥‡ à¤Ÿà¤•à¥à¤•à¤° à¤®à¤¾à¤°à¤¨à¤¾</t>
  </si>
  <si>
    <t>202427547300042</t>
  </si>
  <si>
    <t>09-Nov-2024 : 13:00</t>
  </si>
  <si>
    <t>bhilwara to ajmer road</t>
  </si>
  <si>
    <t>Hit Parked Vehicle</t>
  </si>
  <si>
    <t>Khade skooter v majruhan ko Takkar Marna</t>
  </si>
  <si>
    <t>202227547310020</t>
  </si>
  <si>
    <t>16-Aug-2022 : 10:00</t>
  </si>
  <si>
    <t>village-Hoda0.97 km</t>
  </si>
  <si>
    <t>khachrol ps mandalgarh</t>
  </si>
  <si>
    <t>MANDALGARH</t>
  </si>
  <si>
    <t>Nh 758</t>
  </si>
  <si>
    <t>Hit Parked Vehicle, Hit from Back</t>
  </si>
  <si>
    <t>Sunny / Clear, Light Rain</t>
  </si>
  <si>
    <t>202127547270023</t>
  </si>
  <si>
    <t>08-Dec-2021 : 18:30</t>
  </si>
  <si>
    <t>nh 758 sawaipur</t>
  </si>
  <si>
    <t>ps.bardliyas.bhilwara</t>
  </si>
  <si>
    <t>nh 758</t>
  </si>
  <si>
    <t>Mist/ Fog</t>
  </si>
  <si>
    <t>202227547270006</t>
  </si>
  <si>
    <t>31-Mar-2022 : 18:00</t>
  </si>
  <si>
    <t>village-Sawalpura0.40 km, hamlet-Salriya1.43 km, hamlet-Dhelana1.58 km</t>
  </si>
  <si>
    <t>sawaipur salriya road</t>
  </si>
  <si>
    <t>Sub-Arterial Road</t>
  </si>
  <si>
    <t>Hit Fixed / Stationary Object, Head on Collision</t>
  </si>
  <si>
    <t>202127547400016</t>
  </si>
  <si>
    <t>03-Oct-2021 : 19:00</t>
  </si>
  <si>
    <t>village-Akola1.20 km</t>
  </si>
  <si>
    <t>near village akola bhilwara</t>
  </si>
  <si>
    <t>PS SADAR BHILWARA</t>
  </si>
  <si>
    <t>nh 758 near suwana bhilwara</t>
  </si>
  <si>
    <t>Darkness with Poor street light</t>
  </si>
  <si>
    <t>Less than 25 Meters</t>
  </si>
  <si>
    <t>202127548240007</t>
  </si>
  <si>
    <t>16-Jan-2021 : 08:30</t>
  </si>
  <si>
    <t>[Tulsi MedicalResearch Centre51.70 km]</t>
  </si>
  <si>
    <t>rohi surnana nh62</t>
  </si>
  <si>
    <t>LOONKARANSAR</t>
  </si>
  <si>
    <t>BIKANER</t>
  </si>
  <si>
    <t>25 meters</t>
  </si>
  <si>
    <t>202127548240031</t>
  </si>
  <si>
    <t>10-Dec-2021 : 20:15</t>
  </si>
  <si>
    <t>N.H.62 Hansera near shriman hotal</t>
  </si>
  <si>
    <t>N.H. 62 ROHI HANSERA</t>
  </si>
  <si>
    <t>Driving against flow of traffic</t>
  </si>
  <si>
    <t>202327548240030</t>
  </si>
  <si>
    <t>20-Nov-2023 : 10:30</t>
  </si>
  <si>
    <t>Aabadi Hansera</t>
  </si>
  <si>
    <t>Nh 62</t>
  </si>
  <si>
    <t>Vehicle to Animal</t>
  </si>
  <si>
    <t>Takkar</t>
  </si>
  <si>
    <t>202527548240002</t>
  </si>
  <si>
    <t>18-Jan-2025 : 19:30</t>
  </si>
  <si>
    <t>nh-62 hansera</t>
  </si>
  <si>
    <t>NH 62</t>
  </si>
  <si>
    <t>Animal Menace</t>
  </si>
  <si>
    <t>VEHICLE HIT FROM ANIMAL</t>
  </si>
  <si>
    <t>202227551230009</t>
  </si>
  <si>
    <t>13-May-2022 : 18:00</t>
  </si>
  <si>
    <t>village-Ten Desar0.97 km</t>
  </si>
  <si>
    <t>Tehandesar se purvi taraf SH20 Rohi tehandsar</t>
  </si>
  <si>
    <t>POLICE STATION SANDWA</t>
  </si>
  <si>
    <t>CHURU</t>
  </si>
  <si>
    <t>SH20 tehandesar</t>
  </si>
  <si>
    <t>Vehicle to Bicycle</t>
  </si>
  <si>
    <t>202227551270009</t>
  </si>
  <si>
    <t>01-May-2022 : 11:00</t>
  </si>
  <si>
    <t>village-Khadaya1.11 km</t>
  </si>
  <si>
    <t>NH58 BHIMSAR PYAU ROHI PARWATISAR</t>
  </si>
  <si>
    <t>SALASAR</t>
  </si>
  <si>
    <t>NH 58</t>
  </si>
  <si>
    <t>Skidding / Overturn</t>
  </si>
  <si>
    <t>202227551270016</t>
  </si>
  <si>
    <t>13-Aug-2022 : 20:15</t>
  </si>
  <si>
    <t>village-Khadaya1.30 km</t>
  </si>
  <si>
    <t>NH 58 ROHI KHADAYA</t>
  </si>
  <si>
    <t>202427551270001</t>
  </si>
  <si>
    <t>14-Jan-2024 : 13:26</t>
  </si>
  <si>
    <t>NH 58 HP PETROL PUMP KE PAS RORI BHIMSAR</t>
  </si>
  <si>
    <t>The motorcyclist drove the motorcycle rashlycarelesslycollided with the oncoming motorcycle.</t>
  </si>
  <si>
    <t>202427551270016</t>
  </si>
  <si>
    <t>08-Nov-2024 : 11:30</t>
  </si>
  <si>
    <t>bheemsar pyau stand</t>
  </si>
  <si>
    <t>nh 58 bhimsar pyau stand</t>
  </si>
  <si>
    <t>à¤Ÿà¥à¤°à¤• à¤¨à¤‚à¤¬à¤° à¤œà¥€à¤œà¥‡36à¤Ÿà¥€9279 à¤•à¥‡ à¤šà¤¾à¤²à¤• à¤¨à¥‡ à¤°à¥‹à¥œ à¤•à¥à¤°à¥‹à¤¸ à¤•à¤° à¤°à¤¹à¥€ à¤®à¥ƒà¤¤à¤•à¤¾ à¤¸à¤¾à¤¯à¤° à¤•à¤‚à¤µà¤° à¤•à¥‡ à¤Ÿà¤•à¥â€à¤•à¤° à¤®à¤¾à¤° à¤¦à¥€à¥¤</t>
  </si>
  <si>
    <t>202327551240040</t>
  </si>
  <si>
    <t>09-Dec-2023 : 16:00</t>
  </si>
  <si>
    <t>udasar charnan</t>
  </si>
  <si>
    <t>SARDARSHAHAR</t>
  </si>
  <si>
    <t>kacha rasta</t>
  </si>
  <si>
    <t>Inattentive turn</t>
  </si>
  <si>
    <t>202227551020010</t>
  </si>
  <si>
    <t>10-May-2022 : 12:30</t>
  </si>
  <si>
    <t>village-Dhan Charnan0.44 km</t>
  </si>
  <si>
    <t>NAJAD APPOLO TYRES ANJEY NH58</t>
  </si>
  <si>
    <t>Sujangarh Sadar</t>
  </si>
  <si>
    <t>NH 58 FATEHPUR TO SUJANGARH</t>
  </si>
  <si>
    <t>202327551020008</t>
  </si>
  <si>
    <t>03-Apr-2023 : 11:05</t>
  </si>
  <si>
    <t>village-Dhan Charnan0.58 km</t>
  </si>
  <si>
    <t>village dhan puliya</t>
  </si>
  <si>
    <t>nh58</t>
  </si>
  <si>
    <t>202127560120045</t>
  </si>
  <si>
    <t>05-Dec-2021 : 08:30</t>
  </si>
  <si>
    <t>echs hospital ke pass guda road jhunjhunu</t>
  </si>
  <si>
    <t>KOTWALI JHUNJHUNU</t>
  </si>
  <si>
    <t>JHUNJHUNU</t>
  </si>
  <si>
    <t>GUDHA ROAD JHUNJHUNU</t>
  </si>
  <si>
    <t>202127563300003</t>
  </si>
  <si>
    <t>10-Mar-2021 : 07:30</t>
  </si>
  <si>
    <t>[Bhaskar HospitalResearch Center Pvt Ltd1.20 km]</t>
  </si>
  <si>
    <t>meghmount hotal ke pass bikaner road nagaur</t>
  </si>
  <si>
    <t>KOTWALI NAGAUR</t>
  </si>
  <si>
    <t>NAGAUR</t>
  </si>
  <si>
    <t>202227565150041</t>
  </si>
  <si>
    <t>05-Nov-2022 : 22:30</t>
  </si>
  <si>
    <t>village-Seel Ki Bara1.51 km</t>
  </si>
  <si>
    <t>CHAJNA BUS STAND</t>
  </si>
  <si>
    <t>KHANDELA</t>
  </si>
  <si>
    <t>SIKAR</t>
  </si>
  <si>
    <t>khandela to jaipur</t>
  </si>
  <si>
    <t>202327565150042</t>
  </si>
  <si>
    <t>05-Jun-2023 : 13:50</t>
  </si>
  <si>
    <t>sikibada</t>
  </si>
  <si>
    <t>sh37 silkibada</t>
  </si>
  <si>
    <t>à¤ªà¥ˆà¤¦à¤² à¤šà¤²à¤¤à¥‡ à¤¹à¥à¤ à¤¬à¤¸ à¤¸à¥‡ à¤Ÿà¤•à¤° à¤²à¤—à¤¨à¤¾</t>
  </si>
  <si>
    <t>202327565150035</t>
  </si>
  <si>
    <t>24-Jul-2023 : 10:30</t>
  </si>
  <si>
    <t>village-Seel Ki Bara1.38 km</t>
  </si>
  <si>
    <t>Chajhna bus stand</t>
  </si>
  <si>
    <t>KHANDELA SE JAIPUR</t>
  </si>
  <si>
    <t>202127568050045</t>
  </si>
  <si>
    <t>26-Aug-2021 : 20:30</t>
  </si>
  <si>
    <t>[State Govt Hospital11.79 km]</t>
  </si>
  <si>
    <t>rj 14 hotal ke pas nh 52 tan motuka</t>
  </si>
  <si>
    <t>BAROONI</t>
  </si>
  <si>
    <t>TONK</t>
  </si>
  <si>
    <t>Run off Road</t>
  </si>
  <si>
    <t>202427568050005</t>
  </si>
  <si>
    <t>21-Feb-2024 : 16:45</t>
  </si>
  <si>
    <t>NH 52</t>
  </si>
  <si>
    <t>NH 52 JAIPUR KOTA ROAD</t>
  </si>
  <si>
    <t>Vehicle to Animal Driven Cart</t>
  </si>
  <si>
    <t>Accident due to Heavy traffic</t>
  </si>
  <si>
    <t>VAHEN CHALK NE TEJ GATI V LAPJWAHI SE CHALA KR SAMNE SE AATI HUI BHEDE V CHARWAH KE TAKKAR MARI</t>
  </si>
  <si>
    <t>202127575160014</t>
  </si>
  <si>
    <t>09-Jan-2021 : 15:05</t>
  </si>
  <si>
    <t>megha highway rawatsar road nagad royal infield</t>
  </si>
  <si>
    <t>Minor Injury Non Hospitalized</t>
  </si>
  <si>
    <t>HANUMANGARGH TOWN</t>
  </si>
  <si>
    <t>HANUMANGARGH</t>
  </si>
  <si>
    <t>202127575160005</t>
  </si>
  <si>
    <t>19-Mar-2021 : 19:30</t>
  </si>
  <si>
    <t>[Civil Hospital Hanumangarh4.52 km]</t>
  </si>
  <si>
    <t>Kohla farm rawatsar road hanumangarh</t>
  </si>
  <si>
    <t>202227575160044</t>
  </si>
  <si>
    <t>09-Dec-2022 : 20:00</t>
  </si>
  <si>
    <t>village-Kolha1.83 km, village-Gurusar2.20 km, hospital-Saini Hospital3.62 km</t>
  </si>
  <si>
    <t>RAWATSAR  TO HANUMANGARH ROAD NEAR  KOHALLA VILLAG</t>
  </si>
  <si>
    <t>HANUMANGARH TO RAWATASAR ROAD</t>
  </si>
  <si>
    <t>202327575170019</t>
  </si>
  <si>
    <t>05-Apr-2023 : 00:20</t>
  </si>
  <si>
    <t>CHAK 3 MOD DABLIBAS KUTUB</t>
  </si>
  <si>
    <t>Hanumangarh Sadar</t>
  </si>
  <si>
    <t>3 mod ko jane wali rod</t>
  </si>
  <si>
    <t>Overturn</t>
  </si>
  <si>
    <t>Accident due to Road condition</t>
  </si>
  <si>
    <t>date 5-4-2023 ko night 9-30 pm per mustgis ka pita ajmer singh khhet ja rha thaa tbhi tractor no rj 31 ra 0726 ka driver tractor ko tej gti se chlaker lya jesse tractor ki troli plt gyiajmer singh troli ke niche aa gya jis kran ajmer singh ki death ho gyi</t>
  </si>
  <si>
    <t>202127575010001</t>
  </si>
  <si>
    <t>30-Jun-2021 : 04:15</t>
  </si>
  <si>
    <t>IGNP NAHAR NAJAD 34 RD DABLI KALAN</t>
  </si>
  <si>
    <t>Talwada</t>
  </si>
  <si>
    <t>Vehicle to Object / Property</t>
  </si>
  <si>
    <t>202127577370005</t>
  </si>
  <si>
    <t>25-Mar-2021 : 17:55</t>
  </si>
  <si>
    <t>[Dr C K Sharma1.66 km]</t>
  </si>
  <si>
    <t>city park ke samne</t>
  </si>
  <si>
    <t>KARAULI</t>
  </si>
  <si>
    <t>202127577370006</t>
  </si>
  <si>
    <t>21-Jun-2021 : 10:00</t>
  </si>
  <si>
    <t>[Dr C K Sharma1.86 km]</t>
  </si>
  <si>
    <t>trak yuniyan ke pas karolu</t>
  </si>
  <si>
    <t>202227577370016</t>
  </si>
  <si>
    <t>09-Sep-2022 : 18:00</t>
  </si>
  <si>
    <t>fuel-HP petrol pump1.11 km, hospital-General Hospital Karauli1.35 km</t>
  </si>
  <si>
    <t>collectrate ke samne</t>
  </si>
  <si>
    <t>NH11B</t>
  </si>
  <si>
    <t>202227577370023</t>
  </si>
  <si>
    <t>15-Dec-2022 : 10:15</t>
  </si>
  <si>
    <t>fuel-HP petrol pump0.99 km</t>
  </si>
  <si>
    <t>calectri sarkil</t>
  </si>
  <si>
    <t>calectri cirkil se gomti colony</t>
  </si>
  <si>
    <t>202427577370004</t>
  </si>
  <si>
    <t>31-Dec-2023 : 12:00</t>
  </si>
  <si>
    <t>collectorate gate ke samne</t>
  </si>
  <si>
    <t>hit from back</t>
  </si>
  <si>
    <t>202427577370005</t>
  </si>
  <si>
    <t>18-Jan-2024 : 17:30</t>
  </si>
  <si>
    <t>kaka hotal ke samne</t>
  </si>
  <si>
    <t>AccDateTime</t>
  </si>
  <si>
    <t>RoadCode</t>
  </si>
  <si>
    <t>Latitude</t>
  </si>
  <si>
    <t>Longitude</t>
  </si>
  <si>
    <t>PntOfIntrst</t>
  </si>
  <si>
    <t>Landmark</t>
  </si>
  <si>
    <t>SeverityOfAcc</t>
  </si>
  <si>
    <t>NoOfVehInvlvd</t>
  </si>
  <si>
    <t>PoliceStation</t>
  </si>
  <si>
    <t>DriverKilled</t>
  </si>
  <si>
    <t>GrievousInjury</t>
  </si>
  <si>
    <t>MinorInjury</t>
  </si>
  <si>
    <t>NoInjury</t>
  </si>
  <si>
    <t>PassengerKilled</t>
  </si>
  <si>
    <t>PsngrGrievousInjury</t>
  </si>
  <si>
    <t>PsngrMinorInjury</t>
  </si>
  <si>
    <t>PsngrNoInjury</t>
  </si>
  <si>
    <t>PdstrnKilled</t>
  </si>
  <si>
    <t>PdstrnGrievousInjury</t>
  </si>
  <si>
    <t>PdstrnMinorInjury</t>
  </si>
  <si>
    <t>PdstrnNoInjury</t>
  </si>
  <si>
    <t>RdClsfctn</t>
  </si>
  <si>
    <t>RoadName</t>
  </si>
  <si>
    <t>CollisionType</t>
  </si>
  <si>
    <t>CollisionNature</t>
  </si>
  <si>
    <t>WeatherCond</t>
  </si>
  <si>
    <t>LightCond</t>
  </si>
  <si>
    <t>InitialObsrvtn</t>
  </si>
  <si>
    <t>TrfViltn</t>
  </si>
  <si>
    <t>AccDesc</t>
  </si>
  <si>
    <t>AccId</t>
  </si>
  <si>
    <t>AccidentID</t>
  </si>
  <si>
    <t>LinkCode</t>
  </si>
  <si>
    <t>IsRoad</t>
  </si>
  <si>
    <t>ChValue</t>
  </si>
  <si>
    <t>DeathonSpot</t>
  </si>
  <si>
    <t>DeathInHsptls</t>
  </si>
  <si>
    <t>MajInjury</t>
  </si>
  <si>
    <t>AccidentYear</t>
  </si>
  <si>
    <t>Time</t>
  </si>
  <si>
    <t>NULL</t>
  </si>
  <si>
    <t>SH114</t>
  </si>
  <si>
    <t>HR</t>
  </si>
  <si>
    <t>LI_SH114_882_21217</t>
  </si>
  <si>
    <t>SH006A</t>
  </si>
  <si>
    <t>H</t>
  </si>
  <si>
    <t>LI_SH006A_701_37003</t>
  </si>
  <si>
    <t>SH008</t>
  </si>
  <si>
    <t>LI_SH008_179_57483</t>
  </si>
  <si>
    <t>SH019</t>
  </si>
  <si>
    <t>LI_SH019_331_74249</t>
  </si>
  <si>
    <t>SH117</t>
  </si>
  <si>
    <t>LI_SH117_922_17435</t>
  </si>
  <si>
    <t>SH036</t>
  </si>
  <si>
    <t>LI_SH036_273_81409</t>
  </si>
  <si>
    <t>LI_SH036_334_187153</t>
  </si>
  <si>
    <t>SH123</t>
  </si>
  <si>
    <t>LI_SH123_144_112878</t>
  </si>
  <si>
    <t>SH020</t>
  </si>
  <si>
    <t>LI_SH020_379_57790</t>
  </si>
  <si>
    <t>SH020B</t>
  </si>
  <si>
    <t>LI_SH020B702</t>
  </si>
  <si>
    <t>OT</t>
  </si>
  <si>
    <t>LI_SH019_116_178659</t>
  </si>
  <si>
    <t>MDR100</t>
  </si>
  <si>
    <t>LI_MDR100_203_20847</t>
  </si>
  <si>
    <t>MDR098</t>
  </si>
  <si>
    <t>LI_MDR098_351_0</t>
  </si>
  <si>
    <t>O</t>
  </si>
  <si>
    <t>SH087</t>
  </si>
  <si>
    <t>LI_SH087_173_96273</t>
  </si>
  <si>
    <t>time</t>
  </si>
  <si>
    <t>accident_date</t>
  </si>
  <si>
    <t>Given</t>
  </si>
  <si>
    <t>Imported</t>
  </si>
  <si>
    <t>Verification of data for  records for which records, Chainages are not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</si>
</sst>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F400]h:mm:ss\ AM/PM"/>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5">
    <xf numFmtId="0" fontId="0" fillId="0" borderId="0" xfId="0"/>
    <xf numFmtId="49" fontId="0" fillId="0" borderId="0" xfId="0" applyNumberFormat="1"/>
    <xf numFmtId="49" fontId="1" fillId="0" borderId="0" xfId="0" applyNumberFormat="1" applyFont="1"/>
    <xf numFmtId="0" fontId="1" fillId="0" borderId="0" xfId="0" applyFont="1"/>
    <xf numFmtId="0" fontId="1" fillId="0" borderId="0" xfId="0" applyFont="1" applyAlignment="1"/>
    <xf numFmtId="0" fontId="0" fillId="0" borderId="0" xfId="0" applyAlignment="1"/>
    <xf numFmtId="21" fontId="0" fillId="0" borderId="0" xfId="0" applyNumberFormat="1"/>
    <xf numFmtId="14" fontId="0" fillId="0" borderId="0" xfId="0" applyNumberFormat="1"/>
    <xf numFmtId="2" fontId="0" fillId="0" borderId="0" xfId="0" applyNumberFormat="1"/>
    <xf numFmtId="1" fontId="0" fillId="0" borderId="0" xfId="0" applyNumberFormat="1"/>
    <xf numFmtId="166" fontId="0" fillId="0" borderId="0" xfId="0" applyNumberFormat="1"/>
    <xf numFmtId="0" fontId="1" fillId="0" borderId="1" xfId="0" applyFont="1" applyBorder="1" applyAlignment="1">
      <alignment horizontal="center"/>
    </xf>
    <xf numFmtId="14" fontId="0" fillId="0" borderId="1" xfId="0" applyNumberFormat="1" applyBorder="1"/>
    <xf numFmtId="0" fontId="0" fillId="0" borderId="1" xfId="0" applyBorder="1"/>
    <xf numFmtId="1" fontId="0" fillId="0" borderId="1" xfId="0" quotePrefix="1" applyNumberFormat="1" applyBorder="1"/>
    <xf numFmtId="21" fontId="0" fillId="0" borderId="1" xfId="0" applyNumberFormat="1" applyBorder="1"/>
    <xf numFmtId="2" fontId="1" fillId="0" borderId="1" xfId="0" applyNumberFormat="1" applyFont="1" applyBorder="1" applyAlignment="1">
      <alignment horizontal="center"/>
    </xf>
    <xf numFmtId="166" fontId="0" fillId="0" borderId="1" xfId="0" applyNumberFormat="1" applyBorder="1"/>
    <xf numFmtId="2" fontId="0" fillId="0" borderId="1" xfId="0" applyNumberFormat="1" applyBorder="1"/>
    <xf numFmtId="2" fontId="0" fillId="2" borderId="2" xfId="0" applyNumberFormat="1" applyFill="1" applyBorder="1" applyAlignment="1">
      <alignment horizontal="center"/>
    </xf>
    <xf numFmtId="2" fontId="0" fillId="0" borderId="1" xfId="0" applyNumberFormat="1" applyFont="1" applyBorder="1"/>
    <xf numFmtId="0" fontId="0" fillId="0" borderId="1" xfId="0" applyFont="1" applyBorder="1"/>
    <xf numFmtId="14" fontId="0" fillId="0" borderId="1" xfId="0" applyNumberFormat="1" applyFont="1" applyBorder="1"/>
    <xf numFmtId="166" fontId="0" fillId="0" borderId="1" xfId="0" applyNumberFormat="1" applyFont="1" applyBorder="1"/>
    <xf numFmtId="1" fontId="0"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topLeftCell="A21" zoomScaleNormal="100" workbookViewId="0">
      <selection sqref="A1:D49"/>
    </sheetView>
  </sheetViews>
  <sheetFormatPr defaultRowHeight="15" x14ac:dyDescent="0.25"/>
  <cols>
    <col min="1" max="1" width="16.140625" bestFit="1" customWidth="1"/>
    <col min="2" max="2" width="18.85546875" bestFit="1" customWidth="1"/>
    <col min="3" max="4" width="12" bestFit="1" customWidth="1"/>
    <col min="6" max="6" width="14.42578125" customWidth="1"/>
    <col min="7" max="7" width="12.28515625" customWidth="1"/>
    <col min="34" max="34" width="34.5703125" customWidth="1"/>
    <col min="35" max="35" width="80.5703125" customWidth="1"/>
  </cols>
  <sheetData>
    <row r="1" spans="1:35" s="3" customFormat="1" x14ac:dyDescent="0.25">
      <c r="A1" s="2" t="s">
        <v>0</v>
      </c>
      <c r="B1" s="3" t="s">
        <v>1</v>
      </c>
      <c r="C1" s="3" t="s">
        <v>2</v>
      </c>
      <c r="D1" s="3" t="s">
        <v>3</v>
      </c>
      <c r="E1" s="4" t="s">
        <v>4</v>
      </c>
      <c r="F1" s="4" t="s">
        <v>5</v>
      </c>
      <c r="G1" s="3" t="s">
        <v>6</v>
      </c>
      <c r="H1" s="3" t="s">
        <v>7</v>
      </c>
      <c r="I1" s="3" t="s">
        <v>8</v>
      </c>
      <c r="J1" s="3" t="s">
        <v>9</v>
      </c>
      <c r="K1" s="3" t="s">
        <v>10</v>
      </c>
      <c r="L1" s="3" t="s">
        <v>11</v>
      </c>
      <c r="M1" s="3" t="s">
        <v>12</v>
      </c>
      <c r="N1" s="3" t="s">
        <v>13</v>
      </c>
      <c r="O1" s="3" t="s">
        <v>14</v>
      </c>
      <c r="P1" s="3" t="s">
        <v>15</v>
      </c>
      <c r="Q1" s="3" t="s">
        <v>16</v>
      </c>
      <c r="R1" s="3" t="s">
        <v>17</v>
      </c>
      <c r="S1" s="3" t="s">
        <v>14</v>
      </c>
      <c r="T1" s="3" t="s">
        <v>15</v>
      </c>
      <c r="U1" s="3" t="s">
        <v>16</v>
      </c>
      <c r="V1" s="3" t="s">
        <v>18</v>
      </c>
      <c r="W1" s="3" t="s">
        <v>14</v>
      </c>
      <c r="X1" s="3" t="s">
        <v>15</v>
      </c>
      <c r="Y1" s="3" t="s">
        <v>16</v>
      </c>
      <c r="Z1" s="3" t="s">
        <v>19</v>
      </c>
      <c r="AA1" s="3" t="s">
        <v>20</v>
      </c>
      <c r="AB1" s="3" t="s">
        <v>21</v>
      </c>
      <c r="AC1" s="3" t="s">
        <v>22</v>
      </c>
      <c r="AD1" s="3" t="s">
        <v>23</v>
      </c>
      <c r="AE1" s="3" t="s">
        <v>24</v>
      </c>
      <c r="AF1" s="3" t="s">
        <v>25</v>
      </c>
      <c r="AG1" s="3" t="s">
        <v>26</v>
      </c>
      <c r="AH1" s="3" t="s">
        <v>27</v>
      </c>
      <c r="AI1" s="3" t="s">
        <v>28</v>
      </c>
    </row>
    <row r="2" spans="1:35" x14ac:dyDescent="0.25">
      <c r="A2" s="1" t="s">
        <v>138</v>
      </c>
      <c r="B2" t="s">
        <v>139</v>
      </c>
      <c r="C2">
        <v>25.305921900845998</v>
      </c>
      <c r="D2">
        <v>74.867624301551004</v>
      </c>
      <c r="E2" s="5"/>
      <c r="F2" s="5" t="s">
        <v>140</v>
      </c>
      <c r="G2" s="5"/>
      <c r="H2" s="5"/>
      <c r="I2" s="5" t="s">
        <v>14</v>
      </c>
      <c r="J2" s="5">
        <v>2</v>
      </c>
      <c r="K2" s="5" t="s">
        <v>141</v>
      </c>
      <c r="L2" s="5" t="s">
        <v>64</v>
      </c>
      <c r="M2" s="5" t="s">
        <v>35</v>
      </c>
      <c r="N2" s="5">
        <v>0</v>
      </c>
      <c r="O2" s="5"/>
      <c r="P2" s="5">
        <v>1</v>
      </c>
      <c r="Q2" s="5"/>
      <c r="R2" s="5">
        <v>0</v>
      </c>
      <c r="S2" s="5">
        <v>1</v>
      </c>
      <c r="T2" s="5">
        <v>1</v>
      </c>
      <c r="U2" s="5"/>
      <c r="V2" s="5">
        <v>0</v>
      </c>
      <c r="W2" s="5"/>
      <c r="X2" s="5">
        <v>0</v>
      </c>
      <c r="Y2" s="5"/>
      <c r="Z2" s="5" t="s">
        <v>82</v>
      </c>
      <c r="AA2" s="5" t="s">
        <v>142</v>
      </c>
      <c r="AB2" s="5" t="s">
        <v>38</v>
      </c>
      <c r="AC2" s="5" t="s">
        <v>54</v>
      </c>
      <c r="AD2" s="5" t="s">
        <v>143</v>
      </c>
      <c r="AE2" s="5" t="s">
        <v>92</v>
      </c>
      <c r="AF2" s="5" t="s">
        <v>42</v>
      </c>
      <c r="AG2" s="5" t="s">
        <v>57</v>
      </c>
      <c r="AH2" s="5" t="s">
        <v>58</v>
      </c>
      <c r="AI2" s="5"/>
    </row>
    <row r="3" spans="1:35" x14ac:dyDescent="0.25">
      <c r="A3" s="1" t="s">
        <v>67</v>
      </c>
      <c r="B3" t="s">
        <v>68</v>
      </c>
      <c r="C3">
        <v>25.407307204434002</v>
      </c>
      <c r="D3">
        <v>74.634157137843403</v>
      </c>
      <c r="E3" s="5"/>
      <c r="F3" s="5" t="s">
        <v>69</v>
      </c>
      <c r="G3" s="5"/>
      <c r="H3" s="5"/>
      <c r="I3" s="5" t="s">
        <v>14</v>
      </c>
      <c r="J3" s="5">
        <v>2</v>
      </c>
      <c r="K3" s="5" t="s">
        <v>70</v>
      </c>
      <c r="L3" s="5" t="s">
        <v>64</v>
      </c>
      <c r="M3" s="5" t="s">
        <v>35</v>
      </c>
      <c r="N3" s="5">
        <v>0</v>
      </c>
      <c r="O3" s="5"/>
      <c r="P3" s="5">
        <v>0</v>
      </c>
      <c r="Q3" s="5">
        <v>1</v>
      </c>
      <c r="R3" s="5">
        <v>0</v>
      </c>
      <c r="S3" s="5">
        <v>2</v>
      </c>
      <c r="T3" s="5">
        <v>2</v>
      </c>
      <c r="U3" s="5"/>
      <c r="V3" s="5">
        <v>0</v>
      </c>
      <c r="W3" s="5"/>
      <c r="X3" s="5">
        <v>0</v>
      </c>
      <c r="Y3" s="5"/>
      <c r="Z3" s="5"/>
      <c r="AA3" s="5"/>
      <c r="AB3" s="5"/>
      <c r="AC3" s="5"/>
      <c r="AD3" s="5"/>
      <c r="AE3" s="5"/>
      <c r="AF3" s="5"/>
      <c r="AG3" s="5"/>
      <c r="AH3" s="5"/>
      <c r="AI3" s="5"/>
    </row>
    <row r="4" spans="1:35" x14ac:dyDescent="0.25">
      <c r="A4" s="1" t="s">
        <v>74</v>
      </c>
      <c r="B4" t="s">
        <v>75</v>
      </c>
      <c r="C4">
        <v>25.407306174039601</v>
      </c>
      <c r="D4">
        <v>74.633976488839807</v>
      </c>
      <c r="E4" s="5" t="s">
        <v>76</v>
      </c>
      <c r="F4" s="5" t="s">
        <v>77</v>
      </c>
      <c r="G4" s="5"/>
      <c r="H4" s="5"/>
      <c r="I4" s="5" t="s">
        <v>32</v>
      </c>
      <c r="J4" s="5">
        <v>1</v>
      </c>
      <c r="K4" s="5" t="s">
        <v>70</v>
      </c>
      <c r="L4" s="5" t="s">
        <v>64</v>
      </c>
      <c r="M4" s="5" t="s">
        <v>35</v>
      </c>
      <c r="N4" s="5">
        <v>1</v>
      </c>
      <c r="O4" s="5">
        <v>0</v>
      </c>
      <c r="P4" s="5">
        <v>0</v>
      </c>
      <c r="Q4" s="5"/>
      <c r="R4" s="5">
        <v>0</v>
      </c>
      <c r="S4" s="5">
        <v>0</v>
      </c>
      <c r="T4" s="5">
        <v>0</v>
      </c>
      <c r="U4" s="5"/>
      <c r="V4" s="5">
        <v>1</v>
      </c>
      <c r="W4" s="5">
        <v>1</v>
      </c>
      <c r="X4" s="5">
        <v>0</v>
      </c>
      <c r="Y4" s="5"/>
      <c r="Z4" s="5"/>
      <c r="AA4" s="5"/>
      <c r="AB4" s="5"/>
      <c r="AC4" s="5"/>
      <c r="AD4" s="5"/>
      <c r="AE4" s="5"/>
      <c r="AF4" s="5"/>
      <c r="AG4" s="5"/>
      <c r="AH4" s="5"/>
      <c r="AI4" s="5"/>
    </row>
    <row r="5" spans="1:35" x14ac:dyDescent="0.25">
      <c r="A5" s="1" t="s">
        <v>71</v>
      </c>
      <c r="B5" t="s">
        <v>72</v>
      </c>
      <c r="C5">
        <v>25.407334927482299</v>
      </c>
      <c r="D5">
        <v>74.634142629947704</v>
      </c>
      <c r="E5" s="5"/>
      <c r="F5" s="5" t="s">
        <v>73</v>
      </c>
      <c r="G5" s="5"/>
      <c r="H5" s="5"/>
      <c r="I5" s="5" t="s">
        <v>14</v>
      </c>
      <c r="J5" s="5">
        <v>2</v>
      </c>
      <c r="K5" s="5" t="s">
        <v>70</v>
      </c>
      <c r="L5" s="5" t="s">
        <v>64</v>
      </c>
      <c r="M5" s="5" t="s">
        <v>35</v>
      </c>
      <c r="N5" s="5">
        <v>0</v>
      </c>
      <c r="O5" s="5">
        <v>1</v>
      </c>
      <c r="P5" s="5">
        <v>2</v>
      </c>
      <c r="Q5" s="5"/>
      <c r="R5" s="5">
        <v>0</v>
      </c>
      <c r="S5" s="5"/>
      <c r="T5" s="5">
        <v>0</v>
      </c>
      <c r="U5" s="5"/>
      <c r="V5" s="5">
        <v>0</v>
      </c>
      <c r="W5" s="5"/>
      <c r="X5" s="5">
        <v>0</v>
      </c>
      <c r="Y5" s="5"/>
      <c r="Z5" s="5"/>
      <c r="AA5" s="5"/>
      <c r="AB5" s="5"/>
      <c r="AC5" s="5"/>
      <c r="AD5" s="5"/>
      <c r="AE5" s="5"/>
      <c r="AF5" s="5"/>
      <c r="AG5" s="5"/>
      <c r="AH5" s="5"/>
      <c r="AI5" s="5"/>
    </row>
    <row r="6" spans="1:35" x14ac:dyDescent="0.25">
      <c r="A6" s="1" t="s">
        <v>150</v>
      </c>
      <c r="B6" t="s">
        <v>151</v>
      </c>
      <c r="C6">
        <v>25.372306617172001</v>
      </c>
      <c r="D6">
        <v>74.714359045028999</v>
      </c>
      <c r="E6" s="5" t="s">
        <v>152</v>
      </c>
      <c r="F6" s="5" t="s">
        <v>153</v>
      </c>
      <c r="G6" s="5"/>
      <c r="H6" s="5"/>
      <c r="I6" s="5" t="s">
        <v>32</v>
      </c>
      <c r="J6" s="5">
        <v>2</v>
      </c>
      <c r="K6" s="5" t="s">
        <v>154</v>
      </c>
      <c r="L6" s="5" t="s">
        <v>64</v>
      </c>
      <c r="M6" s="5" t="s">
        <v>35</v>
      </c>
      <c r="N6" s="5">
        <v>1</v>
      </c>
      <c r="O6" s="5"/>
      <c r="P6" s="5">
        <v>1</v>
      </c>
      <c r="Q6" s="5">
        <v>1</v>
      </c>
      <c r="R6" s="5">
        <v>1</v>
      </c>
      <c r="S6" s="5">
        <v>1</v>
      </c>
      <c r="T6" s="5">
        <v>1</v>
      </c>
      <c r="U6" s="5"/>
      <c r="V6" s="5">
        <v>0</v>
      </c>
      <c r="W6" s="5"/>
      <c r="X6" s="5">
        <v>0</v>
      </c>
      <c r="Y6" s="5"/>
      <c r="Z6" s="5" t="s">
        <v>82</v>
      </c>
      <c r="AA6" s="5" t="s">
        <v>155</v>
      </c>
      <c r="AB6" s="5" t="s">
        <v>38</v>
      </c>
      <c r="AC6" s="5" t="s">
        <v>84</v>
      </c>
      <c r="AD6" s="5" t="s">
        <v>40</v>
      </c>
      <c r="AE6" s="5" t="s">
        <v>156</v>
      </c>
      <c r="AF6" s="5" t="s">
        <v>157</v>
      </c>
      <c r="AG6" s="5" t="s">
        <v>57</v>
      </c>
      <c r="AH6" s="5" t="s">
        <v>58</v>
      </c>
      <c r="AI6" s="5"/>
    </row>
    <row r="7" spans="1:35" x14ac:dyDescent="0.25">
      <c r="A7" s="1" t="s">
        <v>158</v>
      </c>
      <c r="B7" t="s">
        <v>159</v>
      </c>
      <c r="C7">
        <v>28.451760433357101</v>
      </c>
      <c r="D7">
        <v>73.666318058967605</v>
      </c>
      <c r="E7" s="5" t="s">
        <v>160</v>
      </c>
      <c r="F7" s="5" t="s">
        <v>161</v>
      </c>
      <c r="G7" s="5"/>
      <c r="H7" s="5"/>
      <c r="I7" s="5" t="s">
        <v>32</v>
      </c>
      <c r="J7" s="5">
        <v>2</v>
      </c>
      <c r="K7" s="5" t="s">
        <v>162</v>
      </c>
      <c r="L7" s="5" t="s">
        <v>163</v>
      </c>
      <c r="M7" s="5" t="s">
        <v>35</v>
      </c>
      <c r="N7" s="5">
        <v>1</v>
      </c>
      <c r="O7" s="5">
        <v>1</v>
      </c>
      <c r="P7" s="5">
        <v>1</v>
      </c>
      <c r="Q7" s="5"/>
      <c r="R7" s="5">
        <v>0</v>
      </c>
      <c r="S7" s="5"/>
      <c r="T7" s="5">
        <v>0</v>
      </c>
      <c r="U7" s="5"/>
      <c r="V7" s="5">
        <v>0</v>
      </c>
      <c r="W7" s="5"/>
      <c r="X7" s="5">
        <v>0</v>
      </c>
      <c r="Y7" s="5"/>
      <c r="Z7" s="5"/>
      <c r="AA7" s="5"/>
      <c r="AB7" s="5" t="s">
        <v>38</v>
      </c>
      <c r="AC7" s="5" t="s">
        <v>39</v>
      </c>
      <c r="AD7" s="5" t="s">
        <v>40</v>
      </c>
      <c r="AE7" s="5" t="s">
        <v>55</v>
      </c>
      <c r="AF7" s="5" t="s">
        <v>164</v>
      </c>
      <c r="AG7" s="5" t="s">
        <v>57</v>
      </c>
      <c r="AH7" s="5" t="s">
        <v>58</v>
      </c>
      <c r="AI7" s="5"/>
    </row>
    <row r="8" spans="1:35" x14ac:dyDescent="0.25">
      <c r="A8" s="1" t="s">
        <v>165</v>
      </c>
      <c r="B8" t="s">
        <v>166</v>
      </c>
      <c r="C8">
        <v>28.443402472544999</v>
      </c>
      <c r="D8">
        <v>73.648073673248007</v>
      </c>
      <c r="E8" s="5"/>
      <c r="F8" s="5" t="s">
        <v>167</v>
      </c>
      <c r="G8" s="5"/>
      <c r="H8" s="5"/>
      <c r="I8" s="5" t="s">
        <v>32</v>
      </c>
      <c r="J8" s="5">
        <v>2</v>
      </c>
      <c r="K8" s="5" t="s">
        <v>162</v>
      </c>
      <c r="L8" s="5" t="s">
        <v>163</v>
      </c>
      <c r="M8" s="5" t="s">
        <v>35</v>
      </c>
      <c r="N8" s="5">
        <v>0</v>
      </c>
      <c r="O8" s="5"/>
      <c r="P8" s="5">
        <v>0</v>
      </c>
      <c r="Q8" s="5"/>
      <c r="R8" s="5">
        <v>3</v>
      </c>
      <c r="S8" s="5"/>
      <c r="T8" s="5">
        <v>8</v>
      </c>
      <c r="U8" s="5"/>
      <c r="V8" s="5">
        <v>0</v>
      </c>
      <c r="W8" s="5"/>
      <c r="X8" s="5">
        <v>0</v>
      </c>
      <c r="Y8" s="5"/>
      <c r="Z8" s="5" t="s">
        <v>82</v>
      </c>
      <c r="AA8" s="5" t="s">
        <v>168</v>
      </c>
      <c r="AB8" s="5" t="s">
        <v>38</v>
      </c>
      <c r="AC8" s="5" t="s">
        <v>54</v>
      </c>
      <c r="AD8" s="5" t="s">
        <v>40</v>
      </c>
      <c r="AE8" s="5" t="s">
        <v>41</v>
      </c>
      <c r="AF8" s="5" t="s">
        <v>164</v>
      </c>
      <c r="AG8" s="5" t="s">
        <v>57</v>
      </c>
      <c r="AH8" s="5" t="s">
        <v>169</v>
      </c>
      <c r="AI8" s="5"/>
    </row>
    <row r="9" spans="1:35" x14ac:dyDescent="0.25">
      <c r="A9" s="1" t="s">
        <v>227</v>
      </c>
      <c r="B9" t="s">
        <v>228</v>
      </c>
      <c r="C9">
        <v>28.123088123917</v>
      </c>
      <c r="D9">
        <v>75.414640903473</v>
      </c>
      <c r="E9" s="5"/>
      <c r="F9" s="5" t="s">
        <v>229</v>
      </c>
      <c r="G9" s="5"/>
      <c r="H9" s="5"/>
      <c r="I9" s="5" t="s">
        <v>14</v>
      </c>
      <c r="J9" s="5">
        <v>1</v>
      </c>
      <c r="K9" s="5" t="s">
        <v>230</v>
      </c>
      <c r="L9" s="5" t="s">
        <v>231</v>
      </c>
      <c r="M9" s="5" t="s">
        <v>35</v>
      </c>
      <c r="N9" s="5">
        <v>0</v>
      </c>
      <c r="O9" s="5"/>
      <c r="P9" s="5">
        <v>0</v>
      </c>
      <c r="Q9" s="5">
        <v>1</v>
      </c>
      <c r="R9" s="5">
        <v>0</v>
      </c>
      <c r="S9" s="5"/>
      <c r="T9" s="5">
        <v>0</v>
      </c>
      <c r="U9" s="5"/>
      <c r="V9" s="5">
        <v>0</v>
      </c>
      <c r="W9" s="5">
        <v>1</v>
      </c>
      <c r="X9" s="5">
        <v>1</v>
      </c>
      <c r="Y9" s="5"/>
      <c r="Z9" s="5" t="s">
        <v>36</v>
      </c>
      <c r="AA9" s="5" t="s">
        <v>232</v>
      </c>
      <c r="AB9" s="5" t="s">
        <v>53</v>
      </c>
      <c r="AC9" s="5"/>
      <c r="AD9" s="5" t="s">
        <v>40</v>
      </c>
      <c r="AE9" s="5" t="s">
        <v>55</v>
      </c>
      <c r="AF9" s="5" t="s">
        <v>42</v>
      </c>
      <c r="AG9" s="5"/>
      <c r="AH9" s="5"/>
      <c r="AI9" s="5"/>
    </row>
    <row r="10" spans="1:35" x14ac:dyDescent="0.25">
      <c r="A10" s="1" t="s">
        <v>233</v>
      </c>
      <c r="B10" t="s">
        <v>234</v>
      </c>
      <c r="C10">
        <v>27.2131186695797</v>
      </c>
      <c r="D10">
        <v>73.717151477967505</v>
      </c>
      <c r="E10" s="5" t="s">
        <v>235</v>
      </c>
      <c r="F10" s="5" t="s">
        <v>236</v>
      </c>
      <c r="G10" s="5"/>
      <c r="H10" s="5"/>
      <c r="I10" s="5" t="s">
        <v>14</v>
      </c>
      <c r="J10" s="5">
        <v>2</v>
      </c>
      <c r="K10" s="5" t="s">
        <v>237</v>
      </c>
      <c r="L10" s="5" t="s">
        <v>238</v>
      </c>
      <c r="M10" s="5" t="s">
        <v>35</v>
      </c>
      <c r="N10" s="5">
        <v>0</v>
      </c>
      <c r="O10" s="5"/>
      <c r="P10" s="5">
        <v>1</v>
      </c>
      <c r="Q10" s="5"/>
      <c r="R10" s="5">
        <v>0</v>
      </c>
      <c r="S10" s="5">
        <v>1</v>
      </c>
      <c r="T10" s="5">
        <v>1</v>
      </c>
      <c r="U10" s="5"/>
      <c r="V10" s="5">
        <v>0</v>
      </c>
      <c r="W10" s="5"/>
      <c r="X10" s="5">
        <v>0</v>
      </c>
      <c r="Y10" s="5"/>
      <c r="Z10" s="5"/>
      <c r="AA10" s="5"/>
      <c r="AB10" s="5" t="s">
        <v>38</v>
      </c>
      <c r="AC10" s="5"/>
      <c r="AD10" s="5" t="s">
        <v>40</v>
      </c>
      <c r="AE10" s="5" t="s">
        <v>156</v>
      </c>
      <c r="AF10" s="5" t="s">
        <v>157</v>
      </c>
      <c r="AG10" s="5"/>
      <c r="AH10" s="5"/>
      <c r="AI10" s="5"/>
    </row>
    <row r="11" spans="1:35" x14ac:dyDescent="0.25">
      <c r="A11" s="1" t="s">
        <v>256</v>
      </c>
      <c r="B11" t="s">
        <v>257</v>
      </c>
      <c r="C11">
        <v>26.265425723076198</v>
      </c>
      <c r="D11">
        <v>75.867741107940603</v>
      </c>
      <c r="E11" s="5" t="s">
        <v>258</v>
      </c>
      <c r="F11" s="5" t="s">
        <v>259</v>
      </c>
      <c r="G11" s="5"/>
      <c r="H11" s="5"/>
      <c r="I11" s="5" t="s">
        <v>32</v>
      </c>
      <c r="J11" s="5">
        <v>1</v>
      </c>
      <c r="K11" s="5" t="s">
        <v>260</v>
      </c>
      <c r="L11" s="5" t="s">
        <v>261</v>
      </c>
      <c r="M11" s="5" t="s">
        <v>35</v>
      </c>
      <c r="N11" s="5">
        <v>0</v>
      </c>
      <c r="O11" s="5"/>
      <c r="P11" s="5">
        <v>0</v>
      </c>
      <c r="Q11" s="5"/>
      <c r="R11" s="5">
        <v>0</v>
      </c>
      <c r="S11" s="5"/>
      <c r="T11" s="5">
        <v>0</v>
      </c>
      <c r="U11" s="5"/>
      <c r="V11" s="5">
        <v>1</v>
      </c>
      <c r="W11" s="5"/>
      <c r="X11" s="5">
        <v>0</v>
      </c>
      <c r="Y11" s="5"/>
      <c r="Z11" s="5"/>
      <c r="AA11" s="5"/>
      <c r="AB11" s="5" t="s">
        <v>53</v>
      </c>
      <c r="AC11" s="5" t="s">
        <v>262</v>
      </c>
      <c r="AD11" s="5" t="s">
        <v>40</v>
      </c>
      <c r="AE11" s="5" t="s">
        <v>92</v>
      </c>
      <c r="AF11" s="5" t="s">
        <v>164</v>
      </c>
      <c r="AG11" s="5"/>
      <c r="AH11" s="5"/>
      <c r="AI11" s="5"/>
    </row>
    <row r="12" spans="1:35" x14ac:dyDescent="0.25">
      <c r="A12" s="1" t="s">
        <v>293</v>
      </c>
      <c r="B12" t="s">
        <v>294</v>
      </c>
      <c r="C12">
        <v>29.35292784356</v>
      </c>
      <c r="D12">
        <v>74.417524278178007</v>
      </c>
      <c r="E12" s="5"/>
      <c r="F12" s="5" t="s">
        <v>295</v>
      </c>
      <c r="G12" s="5"/>
      <c r="H12" s="5"/>
      <c r="I12" s="5" t="s">
        <v>32</v>
      </c>
      <c r="J12" s="5">
        <v>1</v>
      </c>
      <c r="K12" s="5" t="s">
        <v>296</v>
      </c>
      <c r="L12" s="5" t="s">
        <v>275</v>
      </c>
      <c r="M12" s="5" t="s">
        <v>35</v>
      </c>
      <c r="N12" s="5">
        <v>1</v>
      </c>
      <c r="O12" s="5"/>
      <c r="P12" s="5">
        <v>0</v>
      </c>
      <c r="Q12" s="5"/>
      <c r="R12" s="5">
        <v>0</v>
      </c>
      <c r="S12" s="5"/>
      <c r="T12" s="5">
        <v>1</v>
      </c>
      <c r="U12" s="5"/>
      <c r="V12" s="5">
        <v>0</v>
      </c>
      <c r="W12" s="5"/>
      <c r="X12" s="5">
        <v>0</v>
      </c>
      <c r="Y12" s="5"/>
      <c r="Z12" s="5"/>
      <c r="AA12" s="5"/>
      <c r="AB12" s="5" t="s">
        <v>297</v>
      </c>
      <c r="AC12" s="5" t="s">
        <v>262</v>
      </c>
      <c r="AD12" s="5" t="s">
        <v>40</v>
      </c>
      <c r="AE12" s="5" t="s">
        <v>55</v>
      </c>
      <c r="AF12" s="5" t="s">
        <v>56</v>
      </c>
      <c r="AG12" s="5" t="s">
        <v>291</v>
      </c>
      <c r="AH12" s="5" t="s">
        <v>44</v>
      </c>
      <c r="AI12" s="5"/>
    </row>
    <row r="13" spans="1:35" x14ac:dyDescent="0.25">
      <c r="A13" s="1" t="s">
        <v>276</v>
      </c>
      <c r="B13" t="s">
        <v>277</v>
      </c>
      <c r="C13">
        <v>29.535322910749901</v>
      </c>
      <c r="D13">
        <v>74.334976634775998</v>
      </c>
      <c r="E13" s="5" t="s">
        <v>278</v>
      </c>
      <c r="F13" s="5" t="s">
        <v>279</v>
      </c>
      <c r="G13" s="5"/>
      <c r="H13" s="5"/>
      <c r="I13" s="5" t="s">
        <v>32</v>
      </c>
      <c r="J13" s="5">
        <v>2</v>
      </c>
      <c r="K13" s="5" t="s">
        <v>274</v>
      </c>
      <c r="L13" s="5" t="s">
        <v>275</v>
      </c>
      <c r="M13" s="5" t="s">
        <v>35</v>
      </c>
      <c r="N13" s="5">
        <v>1</v>
      </c>
      <c r="O13" s="5"/>
      <c r="P13" s="5">
        <v>1</v>
      </c>
      <c r="Q13" s="5">
        <v>1</v>
      </c>
      <c r="R13" s="5">
        <v>1</v>
      </c>
      <c r="S13" s="5"/>
      <c r="T13" s="5">
        <v>1</v>
      </c>
      <c r="U13" s="5"/>
      <c r="V13" s="5">
        <v>0</v>
      </c>
      <c r="W13" s="5"/>
      <c r="X13" s="5">
        <v>0</v>
      </c>
      <c r="Y13" s="5"/>
      <c r="Z13" s="5"/>
      <c r="AA13" s="5"/>
      <c r="AB13" s="5" t="s">
        <v>38</v>
      </c>
      <c r="AC13" s="5" t="s">
        <v>39</v>
      </c>
      <c r="AD13" s="5" t="s">
        <v>40</v>
      </c>
      <c r="AE13" s="5" t="s">
        <v>41</v>
      </c>
      <c r="AF13" s="5" t="s">
        <v>42</v>
      </c>
      <c r="AG13" s="5"/>
      <c r="AH13" s="5"/>
      <c r="AI13" s="5"/>
    </row>
    <row r="14" spans="1:35" x14ac:dyDescent="0.25">
      <c r="A14" s="1" t="s">
        <v>270</v>
      </c>
      <c r="B14" t="s">
        <v>271</v>
      </c>
      <c r="C14">
        <v>29.539691428813999</v>
      </c>
      <c r="D14">
        <v>74.335577487945997</v>
      </c>
      <c r="E14" s="5"/>
      <c r="F14" s="5" t="s">
        <v>272</v>
      </c>
      <c r="G14" s="5"/>
      <c r="H14" s="5"/>
      <c r="I14" s="5" t="s">
        <v>273</v>
      </c>
      <c r="J14" s="5">
        <v>3</v>
      </c>
      <c r="K14" s="5" t="s">
        <v>274</v>
      </c>
      <c r="L14" s="5" t="s">
        <v>275</v>
      </c>
      <c r="M14" s="5" t="s">
        <v>35</v>
      </c>
      <c r="N14" s="5">
        <v>0</v>
      </c>
      <c r="O14" s="5"/>
      <c r="P14" s="5">
        <v>0</v>
      </c>
      <c r="Q14" s="5"/>
      <c r="R14" s="5">
        <v>0</v>
      </c>
      <c r="S14" s="5"/>
      <c r="T14" s="5">
        <v>0</v>
      </c>
      <c r="U14" s="5"/>
      <c r="V14" s="5">
        <v>0</v>
      </c>
      <c r="W14" s="5"/>
      <c r="X14" s="5">
        <v>0</v>
      </c>
      <c r="Y14" s="5"/>
      <c r="Z14" s="5"/>
      <c r="AA14" s="5"/>
      <c r="AB14" s="5"/>
      <c r="AC14" s="5"/>
      <c r="AD14" s="5"/>
      <c r="AE14" s="5"/>
      <c r="AF14" s="5"/>
      <c r="AG14" s="5"/>
      <c r="AH14" s="5"/>
      <c r="AI14" s="5"/>
    </row>
    <row r="15" spans="1:35" x14ac:dyDescent="0.25">
      <c r="A15" s="1" t="s">
        <v>298</v>
      </c>
      <c r="B15" t="s">
        <v>299</v>
      </c>
      <c r="C15">
        <v>26.4927322596835</v>
      </c>
      <c r="D15">
        <v>77.015705108642507</v>
      </c>
      <c r="E15" s="5" t="s">
        <v>300</v>
      </c>
      <c r="F15" s="5" t="s">
        <v>301</v>
      </c>
      <c r="G15" s="5"/>
      <c r="H15" s="5"/>
      <c r="I15" s="5" t="s">
        <v>14</v>
      </c>
      <c r="J15" s="5">
        <v>1</v>
      </c>
      <c r="K15" s="5" t="s">
        <v>302</v>
      </c>
      <c r="L15" s="5" t="s">
        <v>302</v>
      </c>
      <c r="M15" s="5" t="s">
        <v>35</v>
      </c>
      <c r="N15" s="5">
        <v>0</v>
      </c>
      <c r="O15" s="5"/>
      <c r="P15" s="5">
        <v>0</v>
      </c>
      <c r="Q15" s="5">
        <v>1</v>
      </c>
      <c r="R15" s="5">
        <v>0</v>
      </c>
      <c r="S15" s="5"/>
      <c r="T15" s="5">
        <v>0</v>
      </c>
      <c r="U15" s="5"/>
      <c r="V15" s="5">
        <v>0</v>
      </c>
      <c r="W15" s="5">
        <v>1</v>
      </c>
      <c r="X15" s="5">
        <v>1</v>
      </c>
      <c r="Y15" s="5"/>
      <c r="Z15" s="5"/>
      <c r="AA15" s="5"/>
      <c r="AB15" s="5" t="s">
        <v>53</v>
      </c>
      <c r="AC15" s="5"/>
      <c r="AD15" s="5" t="s">
        <v>40</v>
      </c>
      <c r="AE15" s="5" t="s">
        <v>55</v>
      </c>
      <c r="AF15" s="5" t="s">
        <v>85</v>
      </c>
      <c r="AG15" s="5"/>
      <c r="AH15" s="5"/>
      <c r="AI15" s="5"/>
    </row>
    <row r="16" spans="1:35" x14ac:dyDescent="0.25">
      <c r="A16" s="1" t="s">
        <v>303</v>
      </c>
      <c r="B16" t="s">
        <v>304</v>
      </c>
      <c r="C16">
        <v>26.4910202316943</v>
      </c>
      <c r="D16">
        <v>77.014849713977995</v>
      </c>
      <c r="E16" s="5" t="s">
        <v>305</v>
      </c>
      <c r="F16" s="5" t="s">
        <v>306</v>
      </c>
      <c r="G16" s="5"/>
      <c r="H16" s="5"/>
      <c r="I16" s="5" t="s">
        <v>14</v>
      </c>
      <c r="J16" s="5">
        <v>1</v>
      </c>
      <c r="K16" s="5" t="s">
        <v>302</v>
      </c>
      <c r="L16" s="5" t="s">
        <v>302</v>
      </c>
      <c r="M16" s="5" t="s">
        <v>35</v>
      </c>
      <c r="N16" s="5">
        <v>0</v>
      </c>
      <c r="O16" s="5"/>
      <c r="P16" s="5">
        <v>0</v>
      </c>
      <c r="Q16" s="5"/>
      <c r="R16" s="5">
        <v>0</v>
      </c>
      <c r="S16" s="5"/>
      <c r="T16" s="5">
        <v>0</v>
      </c>
      <c r="U16" s="5"/>
      <c r="V16" s="5">
        <v>0</v>
      </c>
      <c r="W16" s="5">
        <v>1</v>
      </c>
      <c r="X16" s="5">
        <v>1</v>
      </c>
      <c r="Y16" s="5"/>
      <c r="Z16" s="5"/>
      <c r="AA16" s="5"/>
      <c r="AB16" s="5" t="s">
        <v>53</v>
      </c>
      <c r="AC16" s="5" t="s">
        <v>84</v>
      </c>
      <c r="AD16" s="5" t="s">
        <v>40</v>
      </c>
      <c r="AE16" s="5" t="s">
        <v>55</v>
      </c>
      <c r="AF16" s="5" t="s">
        <v>42</v>
      </c>
      <c r="AG16" s="5"/>
      <c r="AH16" s="5"/>
      <c r="AI16" s="5"/>
    </row>
    <row r="17" spans="1:35" x14ac:dyDescent="0.25">
      <c r="A17" s="1" t="s">
        <v>59</v>
      </c>
      <c r="B17" t="s">
        <v>60</v>
      </c>
      <c r="C17">
        <v>25.522695905848</v>
      </c>
      <c r="D17">
        <v>74.370399979208997</v>
      </c>
      <c r="E17" s="5" t="s">
        <v>61</v>
      </c>
      <c r="F17" s="5" t="s">
        <v>62</v>
      </c>
      <c r="G17" s="5"/>
      <c r="H17" s="5"/>
      <c r="I17" s="5" t="s">
        <v>32</v>
      </c>
      <c r="J17" s="5">
        <v>2</v>
      </c>
      <c r="K17" s="5" t="s">
        <v>63</v>
      </c>
      <c r="L17" s="5" t="s">
        <v>64</v>
      </c>
      <c r="M17" s="5" t="s">
        <v>35</v>
      </c>
      <c r="N17" s="5">
        <v>1</v>
      </c>
      <c r="O17" s="5"/>
      <c r="P17" s="5">
        <v>0</v>
      </c>
      <c r="Q17" s="5"/>
      <c r="R17" s="5">
        <v>0</v>
      </c>
      <c r="S17" s="5"/>
      <c r="T17" s="5">
        <v>0</v>
      </c>
      <c r="U17" s="5"/>
      <c r="V17" s="5">
        <v>0</v>
      </c>
      <c r="W17" s="5"/>
      <c r="X17" s="5">
        <v>0</v>
      </c>
      <c r="Y17" s="5"/>
      <c r="Z17" s="5" t="s">
        <v>65</v>
      </c>
      <c r="AA17" s="5" t="s">
        <v>66</v>
      </c>
      <c r="AB17" s="5" t="s">
        <v>38</v>
      </c>
      <c r="AC17" s="5" t="s">
        <v>39</v>
      </c>
      <c r="AD17" s="5" t="s">
        <v>40</v>
      </c>
      <c r="AE17" s="5" t="s">
        <v>41</v>
      </c>
      <c r="AF17" s="5" t="s">
        <v>42</v>
      </c>
      <c r="AG17" s="5" t="s">
        <v>57</v>
      </c>
      <c r="AH17" s="5" t="s">
        <v>58</v>
      </c>
      <c r="AI17" s="5"/>
    </row>
    <row r="18" spans="1:35" x14ac:dyDescent="0.25">
      <c r="A18" s="1" t="s">
        <v>144</v>
      </c>
      <c r="B18" t="s">
        <v>145</v>
      </c>
      <c r="C18">
        <v>25.310852855253</v>
      </c>
      <c r="D18">
        <v>74.857559953646998</v>
      </c>
      <c r="E18" s="5" t="s">
        <v>146</v>
      </c>
      <c r="F18" s="5" t="s">
        <v>147</v>
      </c>
      <c r="G18" s="5"/>
      <c r="H18" s="5"/>
      <c r="I18" s="5" t="s">
        <v>32</v>
      </c>
      <c r="J18" s="5">
        <v>2</v>
      </c>
      <c r="K18" s="5" t="s">
        <v>141</v>
      </c>
      <c r="L18" s="5" t="s">
        <v>64</v>
      </c>
      <c r="M18" s="5" t="s">
        <v>35</v>
      </c>
      <c r="N18" s="5">
        <v>1</v>
      </c>
      <c r="O18" s="5"/>
      <c r="P18" s="5">
        <v>1</v>
      </c>
      <c r="Q18" s="5"/>
      <c r="R18" s="5">
        <v>0</v>
      </c>
      <c r="S18" s="5"/>
      <c r="T18" s="5">
        <v>0</v>
      </c>
      <c r="U18" s="5"/>
      <c r="V18" s="5">
        <v>0</v>
      </c>
      <c r="W18" s="5"/>
      <c r="X18" s="5">
        <v>0</v>
      </c>
      <c r="Y18" s="5"/>
      <c r="Z18" s="5" t="s">
        <v>148</v>
      </c>
      <c r="AA18" s="5" t="s">
        <v>147</v>
      </c>
      <c r="AB18" s="5" t="s">
        <v>38</v>
      </c>
      <c r="AC18" s="5" t="s">
        <v>149</v>
      </c>
      <c r="AD18" s="5" t="s">
        <v>40</v>
      </c>
      <c r="AE18" s="5" t="s">
        <v>41</v>
      </c>
      <c r="AF18" s="5" t="s">
        <v>85</v>
      </c>
      <c r="AG18" s="5" t="s">
        <v>57</v>
      </c>
      <c r="AH18" s="5" t="s">
        <v>58</v>
      </c>
      <c r="AI18" s="5"/>
    </row>
    <row r="19" spans="1:35" x14ac:dyDescent="0.25">
      <c r="A19" s="1" t="s">
        <v>78</v>
      </c>
      <c r="B19" t="s">
        <v>79</v>
      </c>
      <c r="C19">
        <v>25.419147148707999</v>
      </c>
      <c r="D19">
        <v>74.610517529909998</v>
      </c>
      <c r="E19" s="5"/>
      <c r="F19" s="5" t="s">
        <v>80</v>
      </c>
      <c r="G19" s="5"/>
      <c r="H19" s="5"/>
      <c r="I19" s="5" t="s">
        <v>81</v>
      </c>
      <c r="J19" s="5">
        <v>2</v>
      </c>
      <c r="K19" s="5" t="s">
        <v>70</v>
      </c>
      <c r="L19" s="5" t="s">
        <v>64</v>
      </c>
      <c r="M19" s="5" t="s">
        <v>35</v>
      </c>
      <c r="N19" s="5">
        <v>0</v>
      </c>
      <c r="O19" s="5"/>
      <c r="P19" s="5">
        <v>1</v>
      </c>
      <c r="Q19" s="5">
        <v>1</v>
      </c>
      <c r="R19" s="5">
        <v>0</v>
      </c>
      <c r="S19" s="5"/>
      <c r="T19" s="5">
        <v>0</v>
      </c>
      <c r="U19" s="5"/>
      <c r="V19" s="5">
        <v>0</v>
      </c>
      <c r="W19" s="5"/>
      <c r="X19" s="5">
        <v>0</v>
      </c>
      <c r="Y19" s="5"/>
      <c r="Z19" s="5" t="s">
        <v>82</v>
      </c>
      <c r="AA19" s="5" t="s">
        <v>83</v>
      </c>
      <c r="AB19" s="5" t="s">
        <v>38</v>
      </c>
      <c r="AC19" s="5" t="s">
        <v>84</v>
      </c>
      <c r="AD19" s="5" t="s">
        <v>40</v>
      </c>
      <c r="AE19" s="5" t="s">
        <v>55</v>
      </c>
      <c r="AF19" s="5" t="s">
        <v>85</v>
      </c>
      <c r="AG19" s="5" t="s">
        <v>57</v>
      </c>
      <c r="AH19" s="5" t="s">
        <v>86</v>
      </c>
      <c r="AI19" s="5"/>
    </row>
    <row r="20" spans="1:35" x14ac:dyDescent="0.25">
      <c r="A20" s="1" t="s">
        <v>87</v>
      </c>
      <c r="B20" t="s">
        <v>88</v>
      </c>
      <c r="C20">
        <v>25.418674166216999</v>
      </c>
      <c r="D20">
        <v>74.610938466625996</v>
      </c>
      <c r="E20" s="5" t="s">
        <v>89</v>
      </c>
      <c r="F20" s="5" t="s">
        <v>90</v>
      </c>
      <c r="G20" s="5"/>
      <c r="H20" s="5"/>
      <c r="I20" s="5" t="s">
        <v>14</v>
      </c>
      <c r="J20" s="5">
        <v>1</v>
      </c>
      <c r="K20" s="5" t="s">
        <v>70</v>
      </c>
      <c r="L20" s="5" t="s">
        <v>64</v>
      </c>
      <c r="M20" s="5" t="s">
        <v>35</v>
      </c>
      <c r="N20" s="5">
        <v>0</v>
      </c>
      <c r="O20" s="5">
        <v>1</v>
      </c>
      <c r="P20" s="5">
        <v>0</v>
      </c>
      <c r="Q20" s="5"/>
      <c r="R20" s="5">
        <v>0</v>
      </c>
      <c r="S20" s="5">
        <v>0</v>
      </c>
      <c r="T20" s="5">
        <v>0</v>
      </c>
      <c r="U20" s="5"/>
      <c r="V20" s="5">
        <v>0</v>
      </c>
      <c r="W20" s="5">
        <v>1</v>
      </c>
      <c r="X20" s="5">
        <v>0</v>
      </c>
      <c r="Y20" s="5"/>
      <c r="Z20" s="5" t="s">
        <v>36</v>
      </c>
      <c r="AA20" s="5" t="s">
        <v>91</v>
      </c>
      <c r="AB20" s="5" t="s">
        <v>53</v>
      </c>
      <c r="AC20" s="5" t="s">
        <v>84</v>
      </c>
      <c r="AD20" s="5" t="s">
        <v>40</v>
      </c>
      <c r="AE20" s="5" t="s">
        <v>92</v>
      </c>
      <c r="AF20" s="5" t="s">
        <v>42</v>
      </c>
      <c r="AG20" s="5" t="s">
        <v>57</v>
      </c>
      <c r="AH20" s="5" t="s">
        <v>58</v>
      </c>
      <c r="AI20" s="5"/>
    </row>
    <row r="21" spans="1:35" x14ac:dyDescent="0.25">
      <c r="A21" s="1" t="s">
        <v>93</v>
      </c>
      <c r="B21" t="s">
        <v>94</v>
      </c>
      <c r="C21">
        <v>25.465283298966</v>
      </c>
      <c r="D21">
        <v>74.503088621859007</v>
      </c>
      <c r="E21" s="5" t="s">
        <v>95</v>
      </c>
      <c r="F21" s="5" t="s">
        <v>96</v>
      </c>
      <c r="G21" s="5"/>
      <c r="H21" s="5"/>
      <c r="I21" s="5" t="s">
        <v>32</v>
      </c>
      <c r="J21" s="5">
        <v>2</v>
      </c>
      <c r="K21" s="5" t="s">
        <v>70</v>
      </c>
      <c r="L21" s="5" t="s">
        <v>64</v>
      </c>
      <c r="M21" s="5" t="s">
        <v>35</v>
      </c>
      <c r="N21" s="5">
        <v>0</v>
      </c>
      <c r="O21" s="5"/>
      <c r="P21" s="5">
        <v>1</v>
      </c>
      <c r="Q21" s="5">
        <v>1</v>
      </c>
      <c r="R21" s="5">
        <v>1</v>
      </c>
      <c r="S21" s="5"/>
      <c r="T21" s="5">
        <v>0</v>
      </c>
      <c r="U21" s="5">
        <v>0</v>
      </c>
      <c r="V21" s="5">
        <v>0</v>
      </c>
      <c r="W21" s="5"/>
      <c r="X21" s="5">
        <v>0</v>
      </c>
      <c r="Y21" s="5">
        <v>0</v>
      </c>
      <c r="Z21" s="5" t="s">
        <v>82</v>
      </c>
      <c r="AA21" s="5" t="s">
        <v>97</v>
      </c>
      <c r="AB21" s="5" t="s">
        <v>38</v>
      </c>
      <c r="AC21" s="5" t="s">
        <v>98</v>
      </c>
      <c r="AD21" s="5" t="s">
        <v>40</v>
      </c>
      <c r="AE21" s="5" t="s">
        <v>55</v>
      </c>
      <c r="AF21" s="5" t="s">
        <v>56</v>
      </c>
      <c r="AG21" s="5" t="s">
        <v>57</v>
      </c>
      <c r="AH21" s="5" t="s">
        <v>58</v>
      </c>
      <c r="AI21" s="5"/>
    </row>
    <row r="22" spans="1:35" x14ac:dyDescent="0.25">
      <c r="A22" s="1" t="s">
        <v>130</v>
      </c>
      <c r="B22" t="s">
        <v>131</v>
      </c>
      <c r="C22">
        <v>25.225708365271998</v>
      </c>
      <c r="D22">
        <v>75.049739290822998</v>
      </c>
      <c r="E22" s="5" t="s">
        <v>132</v>
      </c>
      <c r="F22" s="5" t="s">
        <v>133</v>
      </c>
      <c r="G22" s="5"/>
      <c r="H22" s="5"/>
      <c r="I22" s="5" t="s">
        <v>16</v>
      </c>
      <c r="J22" s="5">
        <v>3</v>
      </c>
      <c r="K22" s="5" t="s">
        <v>134</v>
      </c>
      <c r="L22" s="5" t="s">
        <v>64</v>
      </c>
      <c r="M22" s="5" t="s">
        <v>35</v>
      </c>
      <c r="N22" s="5">
        <v>0</v>
      </c>
      <c r="O22" s="5"/>
      <c r="P22" s="5">
        <v>0</v>
      </c>
      <c r="Q22" s="5">
        <v>2</v>
      </c>
      <c r="R22" s="5">
        <v>0</v>
      </c>
      <c r="S22" s="5"/>
      <c r="T22" s="5">
        <v>0</v>
      </c>
      <c r="U22" s="5"/>
      <c r="V22" s="5">
        <v>0</v>
      </c>
      <c r="W22" s="5"/>
      <c r="X22" s="5">
        <v>0</v>
      </c>
      <c r="Y22" s="5"/>
      <c r="Z22" s="5" t="s">
        <v>36</v>
      </c>
      <c r="AA22" s="5" t="s">
        <v>135</v>
      </c>
      <c r="AB22" s="5" t="s">
        <v>38</v>
      </c>
      <c r="AC22" s="5" t="s">
        <v>136</v>
      </c>
      <c r="AD22" s="5" t="s">
        <v>137</v>
      </c>
      <c r="AE22" s="5" t="s">
        <v>55</v>
      </c>
      <c r="AF22" s="5" t="s">
        <v>56</v>
      </c>
      <c r="AG22" s="5" t="s">
        <v>57</v>
      </c>
      <c r="AH22" s="5" t="s">
        <v>58</v>
      </c>
      <c r="AI22" s="5"/>
    </row>
    <row r="23" spans="1:35" x14ac:dyDescent="0.25">
      <c r="A23" s="1" t="s">
        <v>216</v>
      </c>
      <c r="B23" t="s">
        <v>217</v>
      </c>
      <c r="C23">
        <v>27.712583924410001</v>
      </c>
      <c r="D23">
        <v>74.619736075400994</v>
      </c>
      <c r="E23" s="5" t="s">
        <v>218</v>
      </c>
      <c r="F23" s="5" t="s">
        <v>219</v>
      </c>
      <c r="G23" s="5"/>
      <c r="H23" s="5"/>
      <c r="I23" s="5" t="s">
        <v>32</v>
      </c>
      <c r="J23" s="5">
        <v>2</v>
      </c>
      <c r="K23" s="5" t="s">
        <v>220</v>
      </c>
      <c r="L23" s="5" t="s">
        <v>187</v>
      </c>
      <c r="M23" s="5" t="s">
        <v>35</v>
      </c>
      <c r="N23" s="5">
        <v>1</v>
      </c>
      <c r="O23" s="5"/>
      <c r="P23" s="5">
        <v>0</v>
      </c>
      <c r="Q23" s="5">
        <v>1</v>
      </c>
      <c r="R23" s="5">
        <v>0</v>
      </c>
      <c r="S23" s="5">
        <v>1</v>
      </c>
      <c r="T23" s="5">
        <v>1</v>
      </c>
      <c r="U23" s="5"/>
      <c r="V23" s="5">
        <v>0</v>
      </c>
      <c r="W23" s="5"/>
      <c r="X23" s="5">
        <v>0</v>
      </c>
      <c r="Y23" s="5"/>
      <c r="Z23" s="5" t="s">
        <v>82</v>
      </c>
      <c r="AA23" s="5" t="s">
        <v>221</v>
      </c>
      <c r="AB23" s="5" t="s">
        <v>38</v>
      </c>
      <c r="AC23" s="5" t="s">
        <v>54</v>
      </c>
      <c r="AD23" s="5" t="s">
        <v>40</v>
      </c>
      <c r="AE23" s="5" t="s">
        <v>55</v>
      </c>
      <c r="AF23" s="5" t="s">
        <v>56</v>
      </c>
      <c r="AG23" s="5" t="s">
        <v>57</v>
      </c>
      <c r="AH23" s="5" t="s">
        <v>58</v>
      </c>
      <c r="AI23" s="5"/>
    </row>
    <row r="24" spans="1:35" x14ac:dyDescent="0.25">
      <c r="A24" s="1" t="s">
        <v>182</v>
      </c>
      <c r="B24" t="s">
        <v>183</v>
      </c>
      <c r="C24">
        <v>27.702483370821</v>
      </c>
      <c r="D24">
        <v>73.977809808252005</v>
      </c>
      <c r="E24" s="5" t="s">
        <v>184</v>
      </c>
      <c r="F24" s="5" t="s">
        <v>185</v>
      </c>
      <c r="G24" s="5"/>
      <c r="H24" s="5"/>
      <c r="I24" s="5" t="s">
        <v>32</v>
      </c>
      <c r="J24" s="5">
        <v>2</v>
      </c>
      <c r="K24" s="5" t="s">
        <v>186</v>
      </c>
      <c r="L24" s="5" t="s">
        <v>187</v>
      </c>
      <c r="M24" s="5" t="s">
        <v>35</v>
      </c>
      <c r="N24" s="5">
        <v>1</v>
      </c>
      <c r="O24" s="5"/>
      <c r="P24" s="5">
        <v>0</v>
      </c>
      <c r="Q24" s="5">
        <v>1</v>
      </c>
      <c r="R24" s="5">
        <v>1</v>
      </c>
      <c r="S24" s="5">
        <v>1</v>
      </c>
      <c r="T24" s="5">
        <v>1</v>
      </c>
      <c r="U24" s="5"/>
      <c r="V24" s="5">
        <v>0</v>
      </c>
      <c r="W24" s="5"/>
      <c r="X24" s="5">
        <v>0</v>
      </c>
      <c r="Y24" s="5"/>
      <c r="Z24" s="5" t="s">
        <v>36</v>
      </c>
      <c r="AA24" s="5" t="s">
        <v>188</v>
      </c>
      <c r="AB24" s="5" t="s">
        <v>189</v>
      </c>
      <c r="AC24" s="5" t="s">
        <v>54</v>
      </c>
      <c r="AD24" s="5" t="s">
        <v>40</v>
      </c>
      <c r="AE24" s="5" t="s">
        <v>55</v>
      </c>
      <c r="AF24" s="5" t="s">
        <v>56</v>
      </c>
      <c r="AG24" s="5" t="s">
        <v>57</v>
      </c>
      <c r="AH24" s="5" t="s">
        <v>58</v>
      </c>
      <c r="AI24" s="5"/>
    </row>
    <row r="25" spans="1:35" x14ac:dyDescent="0.25">
      <c r="A25" s="1" t="s">
        <v>190</v>
      </c>
      <c r="B25" t="s">
        <v>191</v>
      </c>
      <c r="C25">
        <v>27.716900507887001</v>
      </c>
      <c r="D25">
        <v>74.641495304044994</v>
      </c>
      <c r="E25" s="5" t="s">
        <v>192</v>
      </c>
      <c r="F25" s="5" t="s">
        <v>193</v>
      </c>
      <c r="G25" s="5"/>
      <c r="H25" s="5"/>
      <c r="I25" s="5" t="s">
        <v>32</v>
      </c>
      <c r="J25" s="5">
        <v>1</v>
      </c>
      <c r="K25" s="5" t="s">
        <v>194</v>
      </c>
      <c r="L25" s="5" t="s">
        <v>187</v>
      </c>
      <c r="M25" s="5" t="s">
        <v>35</v>
      </c>
      <c r="N25" s="5">
        <v>0</v>
      </c>
      <c r="O25" s="5"/>
      <c r="P25" s="5">
        <v>0</v>
      </c>
      <c r="Q25" s="5">
        <v>1</v>
      </c>
      <c r="R25" s="5">
        <v>1</v>
      </c>
      <c r="S25" s="5"/>
      <c r="T25" s="5">
        <v>0</v>
      </c>
      <c r="U25" s="5"/>
      <c r="V25" s="5">
        <v>0</v>
      </c>
      <c r="W25" s="5"/>
      <c r="X25" s="5">
        <v>0</v>
      </c>
      <c r="Y25" s="5"/>
      <c r="Z25" s="5" t="s">
        <v>82</v>
      </c>
      <c r="AA25" s="5" t="s">
        <v>195</v>
      </c>
      <c r="AB25" s="5" t="s">
        <v>116</v>
      </c>
      <c r="AC25" s="5" t="s">
        <v>196</v>
      </c>
      <c r="AD25" s="5" t="s">
        <v>40</v>
      </c>
      <c r="AE25" s="5" t="s">
        <v>55</v>
      </c>
      <c r="AF25" s="5" t="s">
        <v>56</v>
      </c>
      <c r="AG25" s="5" t="s">
        <v>57</v>
      </c>
      <c r="AH25" s="5" t="s">
        <v>58</v>
      </c>
      <c r="AI25" s="5"/>
    </row>
    <row r="26" spans="1:35" x14ac:dyDescent="0.25">
      <c r="A26" s="1" t="s">
        <v>197</v>
      </c>
      <c r="B26" t="s">
        <v>198</v>
      </c>
      <c r="C26">
        <v>27.715990817108</v>
      </c>
      <c r="D26">
        <v>74.636876853705999</v>
      </c>
      <c r="E26" s="5" t="s">
        <v>199</v>
      </c>
      <c r="F26" s="5" t="s">
        <v>200</v>
      </c>
      <c r="G26" s="5"/>
      <c r="H26" s="5"/>
      <c r="I26" s="5" t="s">
        <v>32</v>
      </c>
      <c r="J26" s="5">
        <v>2</v>
      </c>
      <c r="K26" s="5" t="s">
        <v>194</v>
      </c>
      <c r="L26" s="5" t="s">
        <v>187</v>
      </c>
      <c r="M26" s="5" t="s">
        <v>35</v>
      </c>
      <c r="N26" s="5">
        <v>1</v>
      </c>
      <c r="O26" s="5"/>
      <c r="P26" s="5">
        <v>0</v>
      </c>
      <c r="Q26" s="5"/>
      <c r="R26" s="5">
        <v>0</v>
      </c>
      <c r="S26" s="5"/>
      <c r="T26" s="5">
        <v>0</v>
      </c>
      <c r="U26" s="5"/>
      <c r="V26" s="5">
        <v>0</v>
      </c>
      <c r="W26" s="5"/>
      <c r="X26" s="5">
        <v>0</v>
      </c>
      <c r="Y26" s="5"/>
      <c r="Z26" s="5" t="s">
        <v>82</v>
      </c>
      <c r="AA26" s="5" t="s">
        <v>195</v>
      </c>
      <c r="AB26" s="5" t="s">
        <v>38</v>
      </c>
      <c r="AC26" s="5" t="s">
        <v>39</v>
      </c>
      <c r="AD26" s="5" t="s">
        <v>40</v>
      </c>
      <c r="AE26" s="5" t="s">
        <v>117</v>
      </c>
      <c r="AF26" s="5" t="s">
        <v>164</v>
      </c>
      <c r="AG26" s="5" t="s">
        <v>57</v>
      </c>
      <c r="AH26" s="5" t="s">
        <v>58</v>
      </c>
      <c r="AI26" s="5"/>
    </row>
    <row r="27" spans="1:35" x14ac:dyDescent="0.25">
      <c r="A27" s="1" t="s">
        <v>46</v>
      </c>
      <c r="B27" t="s">
        <v>47</v>
      </c>
      <c r="C27">
        <v>27.160305625721001</v>
      </c>
      <c r="D27">
        <v>74.701862904581006</v>
      </c>
      <c r="E27" s="5" t="s">
        <v>48</v>
      </c>
      <c r="F27" s="5" t="s">
        <v>49</v>
      </c>
      <c r="G27" s="5"/>
      <c r="H27" s="5"/>
      <c r="I27" s="5" t="s">
        <v>32</v>
      </c>
      <c r="J27" s="5">
        <v>1</v>
      </c>
      <c r="K27" s="5" t="s">
        <v>50</v>
      </c>
      <c r="L27" s="5" t="s">
        <v>34</v>
      </c>
      <c r="M27" s="5" t="s">
        <v>35</v>
      </c>
      <c r="N27" s="5">
        <v>0</v>
      </c>
      <c r="O27" s="5"/>
      <c r="P27" s="5">
        <v>0</v>
      </c>
      <c r="Q27" s="5"/>
      <c r="R27" s="5">
        <v>0</v>
      </c>
      <c r="S27" s="5"/>
      <c r="T27" s="5">
        <v>0</v>
      </c>
      <c r="U27" s="5"/>
      <c r="V27" s="5">
        <v>1</v>
      </c>
      <c r="W27" s="5"/>
      <c r="X27" s="5">
        <v>0</v>
      </c>
      <c r="Y27" s="5"/>
      <c r="Z27" s="5" t="s">
        <v>51</v>
      </c>
      <c r="AA27" s="5" t="s">
        <v>52</v>
      </c>
      <c r="AB27" s="5" t="s">
        <v>53</v>
      </c>
      <c r="AC27" s="5" t="s">
        <v>54</v>
      </c>
      <c r="AD27" s="5" t="s">
        <v>40</v>
      </c>
      <c r="AE27" s="5" t="s">
        <v>55</v>
      </c>
      <c r="AF27" s="5" t="s">
        <v>56</v>
      </c>
      <c r="AG27" s="5" t="s">
        <v>57</v>
      </c>
      <c r="AH27" s="5" t="s">
        <v>58</v>
      </c>
      <c r="AI27" s="5"/>
    </row>
    <row r="28" spans="1:35" x14ac:dyDescent="0.25">
      <c r="A28" s="1" t="s">
        <v>239</v>
      </c>
      <c r="B28" t="s">
        <v>240</v>
      </c>
      <c r="C28">
        <v>27.590521641001999</v>
      </c>
      <c r="D28">
        <v>75.541218667493993</v>
      </c>
      <c r="E28" s="5" t="s">
        <v>241</v>
      </c>
      <c r="F28" s="5" t="s">
        <v>242</v>
      </c>
      <c r="G28" s="5"/>
      <c r="H28" s="5"/>
      <c r="I28" s="5" t="s">
        <v>32</v>
      </c>
      <c r="J28" s="5">
        <v>1</v>
      </c>
      <c r="K28" s="5" t="s">
        <v>243</v>
      </c>
      <c r="L28" s="5" t="s">
        <v>244</v>
      </c>
      <c r="M28" s="5" t="s">
        <v>35</v>
      </c>
      <c r="N28" s="5">
        <v>0</v>
      </c>
      <c r="O28" s="5"/>
      <c r="P28" s="5">
        <v>0</v>
      </c>
      <c r="Q28" s="5"/>
      <c r="R28" s="5">
        <v>0</v>
      </c>
      <c r="S28" s="5"/>
      <c r="T28" s="5">
        <v>0</v>
      </c>
      <c r="U28" s="5"/>
      <c r="V28" s="5">
        <v>1</v>
      </c>
      <c r="W28" s="5"/>
      <c r="X28" s="5">
        <v>0</v>
      </c>
      <c r="Y28" s="5"/>
      <c r="Z28" s="5" t="s">
        <v>36</v>
      </c>
      <c r="AA28" s="5" t="s">
        <v>245</v>
      </c>
      <c r="AB28" s="5" t="s">
        <v>53</v>
      </c>
      <c r="AC28" s="5" t="s">
        <v>54</v>
      </c>
      <c r="AD28" s="5" t="s">
        <v>40</v>
      </c>
      <c r="AE28" s="5" t="s">
        <v>117</v>
      </c>
      <c r="AF28" s="5" t="s">
        <v>157</v>
      </c>
      <c r="AG28" s="5" t="s">
        <v>110</v>
      </c>
      <c r="AH28" s="5" t="s">
        <v>44</v>
      </c>
      <c r="AI28" s="5"/>
    </row>
    <row r="29" spans="1:35" x14ac:dyDescent="0.25">
      <c r="A29" s="1" t="s">
        <v>280</v>
      </c>
      <c r="B29" t="s">
        <v>281</v>
      </c>
      <c r="C29">
        <v>29.537854900126</v>
      </c>
      <c r="D29">
        <v>74.335298538207994</v>
      </c>
      <c r="E29" s="5" t="s">
        <v>282</v>
      </c>
      <c r="F29" s="5" t="s">
        <v>283</v>
      </c>
      <c r="G29" s="5"/>
      <c r="H29" s="5"/>
      <c r="I29" s="5" t="s">
        <v>32</v>
      </c>
      <c r="J29" s="5">
        <v>2</v>
      </c>
      <c r="K29" s="5" t="s">
        <v>274</v>
      </c>
      <c r="L29" s="5" t="s">
        <v>275</v>
      </c>
      <c r="M29" s="5" t="s">
        <v>35</v>
      </c>
      <c r="N29" s="5">
        <v>1</v>
      </c>
      <c r="O29" s="5"/>
      <c r="P29" s="5">
        <v>0</v>
      </c>
      <c r="Q29" s="5">
        <v>1</v>
      </c>
      <c r="R29" s="5">
        <v>0</v>
      </c>
      <c r="S29" s="5"/>
      <c r="T29" s="5">
        <v>0</v>
      </c>
      <c r="U29" s="5">
        <v>0</v>
      </c>
      <c r="V29" s="5">
        <v>0</v>
      </c>
      <c r="W29" s="5"/>
      <c r="X29" s="5">
        <v>0</v>
      </c>
      <c r="Y29" s="5">
        <v>0</v>
      </c>
      <c r="Z29" s="5" t="s">
        <v>36</v>
      </c>
      <c r="AA29" s="5" t="s">
        <v>284</v>
      </c>
      <c r="AB29" s="5" t="s">
        <v>38</v>
      </c>
      <c r="AC29" s="5" t="s">
        <v>39</v>
      </c>
      <c r="AD29" s="5" t="s">
        <v>40</v>
      </c>
      <c r="AE29" s="5" t="s">
        <v>117</v>
      </c>
      <c r="AF29" s="5" t="s">
        <v>42</v>
      </c>
      <c r="AG29" s="5" t="s">
        <v>57</v>
      </c>
      <c r="AH29" s="5" t="s">
        <v>58</v>
      </c>
      <c r="AI29" s="5"/>
    </row>
    <row r="30" spans="1:35" x14ac:dyDescent="0.25">
      <c r="A30" s="1" t="s">
        <v>307</v>
      </c>
      <c r="B30" t="s">
        <v>308</v>
      </c>
      <c r="C30">
        <v>26.492675986163999</v>
      </c>
      <c r="D30">
        <v>77.015543760607997</v>
      </c>
      <c r="E30" s="5" t="s">
        <v>309</v>
      </c>
      <c r="F30" s="5" t="s">
        <v>310</v>
      </c>
      <c r="G30" s="5"/>
      <c r="H30" s="5"/>
      <c r="I30" s="5" t="s">
        <v>14</v>
      </c>
      <c r="J30" s="5">
        <v>1</v>
      </c>
      <c r="K30" s="5" t="s">
        <v>302</v>
      </c>
      <c r="L30" s="5" t="s">
        <v>302</v>
      </c>
      <c r="M30" s="5" t="s">
        <v>35</v>
      </c>
      <c r="N30" s="5">
        <v>0</v>
      </c>
      <c r="O30" s="5"/>
      <c r="P30" s="5">
        <v>0</v>
      </c>
      <c r="Q30" s="5">
        <v>1</v>
      </c>
      <c r="R30" s="5">
        <v>0</v>
      </c>
      <c r="S30" s="5"/>
      <c r="T30" s="5">
        <v>0</v>
      </c>
      <c r="U30" s="5"/>
      <c r="V30" s="5">
        <v>0</v>
      </c>
      <c r="W30" s="5">
        <v>1</v>
      </c>
      <c r="X30" s="5">
        <v>1</v>
      </c>
      <c r="Y30" s="5"/>
      <c r="Z30" s="5" t="s">
        <v>82</v>
      </c>
      <c r="AA30" s="5" t="s">
        <v>311</v>
      </c>
      <c r="AB30" s="5" t="s">
        <v>53</v>
      </c>
      <c r="AC30" s="5" t="s">
        <v>84</v>
      </c>
      <c r="AD30" s="5" t="s">
        <v>40</v>
      </c>
      <c r="AE30" s="5" t="s">
        <v>41</v>
      </c>
      <c r="AF30" s="5" t="s">
        <v>85</v>
      </c>
      <c r="AG30" s="5" t="s">
        <v>110</v>
      </c>
      <c r="AH30" s="5" t="s">
        <v>44</v>
      </c>
      <c r="AI30" s="5"/>
    </row>
    <row r="31" spans="1:35" x14ac:dyDescent="0.25">
      <c r="A31" s="1" t="s">
        <v>312</v>
      </c>
      <c r="B31" t="s">
        <v>313</v>
      </c>
      <c r="C31">
        <v>26.493327595237002</v>
      </c>
      <c r="D31">
        <v>77.017362713813995</v>
      </c>
      <c r="E31" s="5" t="s">
        <v>314</v>
      </c>
      <c r="F31" s="5" t="s">
        <v>315</v>
      </c>
      <c r="G31" s="5"/>
      <c r="H31" s="5"/>
      <c r="I31" s="5" t="s">
        <v>81</v>
      </c>
      <c r="J31" s="5">
        <v>1</v>
      </c>
      <c r="K31" s="5" t="s">
        <v>302</v>
      </c>
      <c r="L31" s="5" t="s">
        <v>302</v>
      </c>
      <c r="M31" s="5" t="s">
        <v>35</v>
      </c>
      <c r="N31" s="5">
        <v>0</v>
      </c>
      <c r="O31" s="5"/>
      <c r="P31" s="5">
        <v>0</v>
      </c>
      <c r="Q31" s="5">
        <v>1</v>
      </c>
      <c r="R31" s="5">
        <v>0</v>
      </c>
      <c r="S31" s="5"/>
      <c r="T31" s="5">
        <v>0</v>
      </c>
      <c r="U31" s="5">
        <v>0</v>
      </c>
      <c r="V31" s="5">
        <v>0</v>
      </c>
      <c r="W31" s="5"/>
      <c r="X31" s="5">
        <v>1</v>
      </c>
      <c r="Y31" s="5">
        <v>1</v>
      </c>
      <c r="Z31" s="5" t="s">
        <v>102</v>
      </c>
      <c r="AA31" s="5" t="s">
        <v>316</v>
      </c>
      <c r="AB31" s="5" t="s">
        <v>53</v>
      </c>
      <c r="AC31" s="5" t="s">
        <v>84</v>
      </c>
      <c r="AD31" s="5" t="s">
        <v>40</v>
      </c>
      <c r="AE31" s="5" t="s">
        <v>55</v>
      </c>
      <c r="AF31" s="5" t="s">
        <v>56</v>
      </c>
      <c r="AG31" s="5" t="s">
        <v>57</v>
      </c>
      <c r="AH31" s="5" t="s">
        <v>105</v>
      </c>
      <c r="AI31" s="5"/>
    </row>
    <row r="32" spans="1:35" x14ac:dyDescent="0.25">
      <c r="A32" s="1" t="s">
        <v>99</v>
      </c>
      <c r="B32" t="s">
        <v>100</v>
      </c>
      <c r="C32">
        <v>25.419180639075002</v>
      </c>
      <c r="D32">
        <v>74.609752841528007</v>
      </c>
      <c r="E32" s="5"/>
      <c r="F32" s="5" t="s">
        <v>101</v>
      </c>
      <c r="G32" s="5"/>
      <c r="H32" s="5"/>
      <c r="I32" s="5" t="s">
        <v>32</v>
      </c>
      <c r="J32" s="5">
        <v>2</v>
      </c>
      <c r="K32" s="5" t="s">
        <v>70</v>
      </c>
      <c r="L32" s="5" t="s">
        <v>64</v>
      </c>
      <c r="M32" s="5" t="s">
        <v>35</v>
      </c>
      <c r="N32" s="5">
        <v>1</v>
      </c>
      <c r="O32" s="5"/>
      <c r="P32" s="5">
        <v>0</v>
      </c>
      <c r="Q32" s="5">
        <v>1</v>
      </c>
      <c r="R32" s="5">
        <v>1</v>
      </c>
      <c r="S32" s="5"/>
      <c r="T32" s="5">
        <v>0</v>
      </c>
      <c r="U32" s="5">
        <v>0</v>
      </c>
      <c r="V32" s="5">
        <v>0</v>
      </c>
      <c r="W32" s="5"/>
      <c r="X32" s="5">
        <v>0</v>
      </c>
      <c r="Y32" s="5">
        <v>0</v>
      </c>
      <c r="Z32" s="5" t="s">
        <v>102</v>
      </c>
      <c r="AA32" s="5" t="s">
        <v>103</v>
      </c>
      <c r="AB32" s="5" t="s">
        <v>38</v>
      </c>
      <c r="AC32" s="5" t="s">
        <v>54</v>
      </c>
      <c r="AD32" s="5" t="s">
        <v>40</v>
      </c>
      <c r="AE32" s="5" t="s">
        <v>55</v>
      </c>
      <c r="AF32" s="5" t="s">
        <v>42</v>
      </c>
      <c r="AG32" s="5" t="s">
        <v>104</v>
      </c>
      <c r="AH32" s="5" t="s">
        <v>105</v>
      </c>
      <c r="AI32" s="5"/>
    </row>
    <row r="33" spans="1:35" x14ac:dyDescent="0.25">
      <c r="A33" s="1" t="s">
        <v>106</v>
      </c>
      <c r="B33" t="s">
        <v>107</v>
      </c>
      <c r="C33">
        <v>25.418589118442998</v>
      </c>
      <c r="D33">
        <v>74.610598868637993</v>
      </c>
      <c r="E33" s="5" t="s">
        <v>108</v>
      </c>
      <c r="F33" s="5" t="s">
        <v>109</v>
      </c>
      <c r="G33" s="5"/>
      <c r="H33" s="5"/>
      <c r="I33" s="5" t="s">
        <v>32</v>
      </c>
      <c r="J33" s="5">
        <v>1</v>
      </c>
      <c r="K33" s="5" t="s">
        <v>70</v>
      </c>
      <c r="L33" s="5" t="s">
        <v>64</v>
      </c>
      <c r="M33" s="5" t="s">
        <v>35</v>
      </c>
      <c r="N33" s="5">
        <v>0</v>
      </c>
      <c r="O33" s="5"/>
      <c r="P33" s="5">
        <v>0</v>
      </c>
      <c r="Q33" s="5">
        <v>1</v>
      </c>
      <c r="R33" s="5">
        <v>0</v>
      </c>
      <c r="S33" s="5"/>
      <c r="T33" s="5">
        <v>0</v>
      </c>
      <c r="U33" s="5"/>
      <c r="V33" s="5">
        <v>1</v>
      </c>
      <c r="W33" s="5"/>
      <c r="X33" s="5">
        <v>1</v>
      </c>
      <c r="Y33" s="5"/>
      <c r="Z33" s="5" t="s">
        <v>102</v>
      </c>
      <c r="AA33" s="5" t="s">
        <v>90</v>
      </c>
      <c r="AB33" s="5" t="s">
        <v>53</v>
      </c>
      <c r="AC33" s="5" t="s">
        <v>84</v>
      </c>
      <c r="AD33" s="5" t="s">
        <v>40</v>
      </c>
      <c r="AE33" s="5" t="s">
        <v>55</v>
      </c>
      <c r="AF33" s="5" t="s">
        <v>56</v>
      </c>
      <c r="AG33" s="5" t="s">
        <v>110</v>
      </c>
      <c r="AH33" s="5" t="s">
        <v>111</v>
      </c>
      <c r="AI33" s="5"/>
    </row>
    <row r="34" spans="1:35" x14ac:dyDescent="0.25">
      <c r="A34" s="1" t="s">
        <v>112</v>
      </c>
      <c r="B34" t="s">
        <v>113</v>
      </c>
      <c r="C34">
        <v>25.419138744824</v>
      </c>
      <c r="D34">
        <v>74.610133767128005</v>
      </c>
      <c r="E34" s="5"/>
      <c r="F34" s="5" t="s">
        <v>114</v>
      </c>
      <c r="G34" s="5"/>
      <c r="H34" s="5"/>
      <c r="I34" s="5" t="s">
        <v>16</v>
      </c>
      <c r="J34" s="5">
        <v>1</v>
      </c>
      <c r="K34" s="5" t="s">
        <v>70</v>
      </c>
      <c r="L34" s="5" t="s">
        <v>64</v>
      </c>
      <c r="M34" s="5" t="s">
        <v>35</v>
      </c>
      <c r="N34" s="5">
        <v>0</v>
      </c>
      <c r="O34" s="5">
        <v>0</v>
      </c>
      <c r="P34" s="5">
        <v>0</v>
      </c>
      <c r="Q34" s="5">
        <v>1</v>
      </c>
      <c r="R34" s="5">
        <v>0</v>
      </c>
      <c r="S34" s="5">
        <v>0</v>
      </c>
      <c r="T34" s="5">
        <v>0</v>
      </c>
      <c r="U34" s="5">
        <v>0</v>
      </c>
      <c r="V34" s="5">
        <v>0</v>
      </c>
      <c r="W34" s="5">
        <v>0</v>
      </c>
      <c r="X34" s="5">
        <v>0</v>
      </c>
      <c r="Y34" s="5">
        <v>0</v>
      </c>
      <c r="Z34" s="5" t="s">
        <v>36</v>
      </c>
      <c r="AA34" s="5" t="s">
        <v>115</v>
      </c>
      <c r="AB34" s="5" t="s">
        <v>116</v>
      </c>
      <c r="AC34" s="5" t="s">
        <v>116</v>
      </c>
      <c r="AD34" s="5" t="s">
        <v>40</v>
      </c>
      <c r="AE34" s="5" t="s">
        <v>117</v>
      </c>
      <c r="AF34" s="5" t="s">
        <v>42</v>
      </c>
      <c r="AG34" s="5" t="s">
        <v>110</v>
      </c>
      <c r="AH34" s="5" t="s">
        <v>44</v>
      </c>
      <c r="AI34" s="5" t="s">
        <v>118</v>
      </c>
    </row>
    <row r="35" spans="1:35" x14ac:dyDescent="0.25">
      <c r="A35" s="1" t="s">
        <v>170</v>
      </c>
      <c r="B35" t="s">
        <v>171</v>
      </c>
      <c r="C35">
        <v>28.435638221990001</v>
      </c>
      <c r="D35">
        <v>73.636143207550006</v>
      </c>
      <c r="E35" s="5"/>
      <c r="F35" s="5" t="s">
        <v>172</v>
      </c>
      <c r="G35" s="5"/>
      <c r="H35" s="5"/>
      <c r="I35" s="5" t="s">
        <v>32</v>
      </c>
      <c r="J35" s="5">
        <v>1</v>
      </c>
      <c r="K35" s="5" t="s">
        <v>162</v>
      </c>
      <c r="L35" s="5" t="s">
        <v>163</v>
      </c>
      <c r="M35" s="5" t="s">
        <v>35</v>
      </c>
      <c r="N35" s="5">
        <v>1</v>
      </c>
      <c r="O35" s="5">
        <v>0</v>
      </c>
      <c r="P35" s="5">
        <v>0</v>
      </c>
      <c r="Q35" s="5">
        <v>0</v>
      </c>
      <c r="R35" s="5">
        <v>0</v>
      </c>
      <c r="S35" s="5">
        <v>0</v>
      </c>
      <c r="T35" s="5">
        <v>0</v>
      </c>
      <c r="U35" s="5">
        <v>0</v>
      </c>
      <c r="V35" s="5">
        <v>0</v>
      </c>
      <c r="W35" s="5">
        <v>0</v>
      </c>
      <c r="X35" s="5">
        <v>0</v>
      </c>
      <c r="Y35" s="5">
        <v>0</v>
      </c>
      <c r="Z35" s="5" t="s">
        <v>82</v>
      </c>
      <c r="AA35" s="5" t="s">
        <v>173</v>
      </c>
      <c r="AB35" s="5" t="s">
        <v>174</v>
      </c>
      <c r="AC35" s="5" t="s">
        <v>54</v>
      </c>
      <c r="AD35" s="5" t="s">
        <v>40</v>
      </c>
      <c r="AE35" s="5" t="s">
        <v>117</v>
      </c>
      <c r="AF35" s="5" t="s">
        <v>42</v>
      </c>
      <c r="AG35" s="5" t="s">
        <v>110</v>
      </c>
      <c r="AH35" s="5" t="s">
        <v>44</v>
      </c>
      <c r="AI35" s="5" t="s">
        <v>175</v>
      </c>
    </row>
    <row r="36" spans="1:35" x14ac:dyDescent="0.25">
      <c r="A36" s="1" t="s">
        <v>222</v>
      </c>
      <c r="B36" t="s">
        <v>223</v>
      </c>
      <c r="C36">
        <v>27.712862230965001</v>
      </c>
      <c r="D36">
        <v>74.621189832686994</v>
      </c>
      <c r="E36" s="5" t="s">
        <v>224</v>
      </c>
      <c r="F36" s="5" t="s">
        <v>225</v>
      </c>
      <c r="G36" s="5"/>
      <c r="H36" s="5"/>
      <c r="I36" s="5" t="s">
        <v>32</v>
      </c>
      <c r="J36" s="5">
        <v>2</v>
      </c>
      <c r="K36" s="5" t="s">
        <v>220</v>
      </c>
      <c r="L36" s="5" t="s">
        <v>187</v>
      </c>
      <c r="M36" s="5" t="s">
        <v>35</v>
      </c>
      <c r="N36" s="5">
        <v>1</v>
      </c>
      <c r="O36" s="5"/>
      <c r="P36" s="5">
        <v>0</v>
      </c>
      <c r="Q36" s="5">
        <v>1</v>
      </c>
      <c r="R36" s="5">
        <v>0</v>
      </c>
      <c r="S36" s="5"/>
      <c r="T36" s="5">
        <v>0</v>
      </c>
      <c r="U36" s="5"/>
      <c r="V36" s="5">
        <v>0</v>
      </c>
      <c r="W36" s="5"/>
      <c r="X36" s="5">
        <v>0</v>
      </c>
      <c r="Y36" s="5"/>
      <c r="Z36" s="5" t="s">
        <v>82</v>
      </c>
      <c r="AA36" s="5" t="s">
        <v>226</v>
      </c>
      <c r="AB36" s="5" t="s">
        <v>38</v>
      </c>
      <c r="AC36" s="5" t="s">
        <v>39</v>
      </c>
      <c r="AD36" s="5" t="s">
        <v>40</v>
      </c>
      <c r="AE36" s="5" t="s">
        <v>117</v>
      </c>
      <c r="AF36" s="5" t="s">
        <v>164</v>
      </c>
      <c r="AG36" s="5"/>
      <c r="AH36" s="5" t="s">
        <v>58</v>
      </c>
      <c r="AI36" s="5"/>
    </row>
    <row r="37" spans="1:35" x14ac:dyDescent="0.25">
      <c r="A37" s="1" t="s">
        <v>210</v>
      </c>
      <c r="B37" t="s">
        <v>211</v>
      </c>
      <c r="C37">
        <v>28.355237155594999</v>
      </c>
      <c r="D37">
        <v>74.485908949293005</v>
      </c>
      <c r="E37" s="5"/>
      <c r="F37" s="5" t="s">
        <v>212</v>
      </c>
      <c r="G37" s="5"/>
      <c r="H37" s="5"/>
      <c r="I37" s="5" t="s">
        <v>32</v>
      </c>
      <c r="J37" s="5">
        <v>1</v>
      </c>
      <c r="K37" s="5" t="s">
        <v>213</v>
      </c>
      <c r="L37" s="5" t="s">
        <v>187</v>
      </c>
      <c r="M37" s="5" t="s">
        <v>35</v>
      </c>
      <c r="N37" s="5">
        <v>0</v>
      </c>
      <c r="O37" s="5">
        <v>0</v>
      </c>
      <c r="P37" s="5">
        <v>0</v>
      </c>
      <c r="Q37" s="5">
        <v>1</v>
      </c>
      <c r="R37" s="5">
        <v>0</v>
      </c>
      <c r="S37" s="5">
        <v>0</v>
      </c>
      <c r="T37" s="5">
        <v>0</v>
      </c>
      <c r="U37" s="5">
        <v>0</v>
      </c>
      <c r="V37" s="5">
        <v>1</v>
      </c>
      <c r="W37" s="5">
        <v>0</v>
      </c>
      <c r="X37" s="5">
        <v>0</v>
      </c>
      <c r="Y37" s="5">
        <v>0</v>
      </c>
      <c r="Z37" s="5" t="s">
        <v>51</v>
      </c>
      <c r="AA37" s="5" t="s">
        <v>214</v>
      </c>
      <c r="AB37" s="5" t="s">
        <v>53</v>
      </c>
      <c r="AC37" s="5" t="s">
        <v>54</v>
      </c>
      <c r="AD37" s="5" t="s">
        <v>40</v>
      </c>
      <c r="AE37" s="5" t="s">
        <v>55</v>
      </c>
      <c r="AF37" s="5" t="s">
        <v>42</v>
      </c>
      <c r="AG37" s="5" t="s">
        <v>215</v>
      </c>
      <c r="AH37" s="5" t="s">
        <v>44</v>
      </c>
      <c r="AI37" s="5" t="s">
        <v>214</v>
      </c>
    </row>
    <row r="38" spans="1:35" x14ac:dyDescent="0.25">
      <c r="A38" s="1" t="s">
        <v>251</v>
      </c>
      <c r="B38" t="s">
        <v>252</v>
      </c>
      <c r="C38">
        <v>27.589668178036</v>
      </c>
      <c r="D38">
        <v>75.542179382574005</v>
      </c>
      <c r="E38" s="5" t="s">
        <v>253</v>
      </c>
      <c r="F38" s="5" t="s">
        <v>254</v>
      </c>
      <c r="G38" s="5"/>
      <c r="H38" s="5"/>
      <c r="I38" s="5" t="s">
        <v>32</v>
      </c>
      <c r="J38" s="5">
        <v>2</v>
      </c>
      <c r="K38" s="5" t="s">
        <v>243</v>
      </c>
      <c r="L38" s="5" t="s">
        <v>244</v>
      </c>
      <c r="M38" s="5" t="s">
        <v>35</v>
      </c>
      <c r="N38" s="5">
        <v>1</v>
      </c>
      <c r="O38" s="5"/>
      <c r="P38" s="5">
        <v>0</v>
      </c>
      <c r="Q38" s="5">
        <v>0</v>
      </c>
      <c r="R38" s="5">
        <v>0</v>
      </c>
      <c r="S38" s="5"/>
      <c r="T38" s="5">
        <v>0</v>
      </c>
      <c r="U38" s="5">
        <v>0</v>
      </c>
      <c r="V38" s="5">
        <v>0</v>
      </c>
      <c r="W38" s="5"/>
      <c r="X38" s="5">
        <v>0</v>
      </c>
      <c r="Y38" s="5">
        <v>0</v>
      </c>
      <c r="Z38" s="5" t="s">
        <v>36</v>
      </c>
      <c r="AA38" s="5" t="s">
        <v>255</v>
      </c>
      <c r="AB38" s="5" t="s">
        <v>38</v>
      </c>
      <c r="AC38" s="5" t="s">
        <v>54</v>
      </c>
      <c r="AD38" s="5" t="s">
        <v>40</v>
      </c>
      <c r="AE38" s="5" t="s">
        <v>55</v>
      </c>
      <c r="AF38" s="5" t="s">
        <v>56</v>
      </c>
      <c r="AG38" s="5" t="s">
        <v>110</v>
      </c>
      <c r="AH38" s="5"/>
      <c r="AI38" s="5"/>
    </row>
    <row r="39" spans="1:35" x14ac:dyDescent="0.25">
      <c r="A39" s="1" t="s">
        <v>246</v>
      </c>
      <c r="B39" t="s">
        <v>247</v>
      </c>
      <c r="C39">
        <v>27.589792249933002</v>
      </c>
      <c r="D39">
        <v>75.544223785400007</v>
      </c>
      <c r="E39" s="5"/>
      <c r="F39" s="5" t="s">
        <v>248</v>
      </c>
      <c r="G39" s="5"/>
      <c r="H39" s="5"/>
      <c r="I39" s="5" t="s">
        <v>32</v>
      </c>
      <c r="J39" s="5">
        <v>1</v>
      </c>
      <c r="K39" s="5" t="s">
        <v>243</v>
      </c>
      <c r="L39" s="5" t="s">
        <v>244</v>
      </c>
      <c r="M39" s="5" t="s">
        <v>35</v>
      </c>
      <c r="N39" s="5">
        <v>0</v>
      </c>
      <c r="O39" s="5">
        <v>0</v>
      </c>
      <c r="P39" s="5">
        <v>0</v>
      </c>
      <c r="Q39" s="5">
        <v>1</v>
      </c>
      <c r="R39" s="5">
        <v>0</v>
      </c>
      <c r="S39" s="5">
        <v>0</v>
      </c>
      <c r="T39" s="5">
        <v>0</v>
      </c>
      <c r="U39" s="5">
        <v>0</v>
      </c>
      <c r="V39" s="5">
        <v>1</v>
      </c>
      <c r="W39" s="5">
        <v>0</v>
      </c>
      <c r="X39" s="5">
        <v>0</v>
      </c>
      <c r="Y39" s="5">
        <v>0</v>
      </c>
      <c r="Z39" s="5" t="s">
        <v>36</v>
      </c>
      <c r="AA39" s="5" t="s">
        <v>249</v>
      </c>
      <c r="AB39" s="5" t="s">
        <v>53</v>
      </c>
      <c r="AC39" s="5" t="s">
        <v>84</v>
      </c>
      <c r="AD39" s="5" t="s">
        <v>40</v>
      </c>
      <c r="AE39" s="5" t="s">
        <v>55</v>
      </c>
      <c r="AF39" s="5" t="s">
        <v>157</v>
      </c>
      <c r="AG39" s="5" t="s">
        <v>215</v>
      </c>
      <c r="AH39" s="5" t="s">
        <v>44</v>
      </c>
      <c r="AI39" s="5" t="s">
        <v>250</v>
      </c>
    </row>
    <row r="40" spans="1:35" x14ac:dyDescent="0.25">
      <c r="A40" s="1" t="s">
        <v>285</v>
      </c>
      <c r="B40" t="s">
        <v>286</v>
      </c>
      <c r="C40">
        <v>29.590233037326001</v>
      </c>
      <c r="D40">
        <v>74.191510677338002</v>
      </c>
      <c r="E40" s="5"/>
      <c r="F40" s="5" t="s">
        <v>287</v>
      </c>
      <c r="G40" s="5"/>
      <c r="H40" s="5"/>
      <c r="I40" s="5" t="s">
        <v>32</v>
      </c>
      <c r="J40" s="5">
        <v>1</v>
      </c>
      <c r="K40" s="5" t="s">
        <v>288</v>
      </c>
      <c r="L40" s="5" t="s">
        <v>275</v>
      </c>
      <c r="M40" s="5" t="s">
        <v>35</v>
      </c>
      <c r="N40" s="5">
        <v>0</v>
      </c>
      <c r="O40" s="5">
        <v>0</v>
      </c>
      <c r="P40" s="5">
        <v>0</v>
      </c>
      <c r="Q40" s="5">
        <v>1</v>
      </c>
      <c r="R40" s="5">
        <v>0</v>
      </c>
      <c r="S40" s="5">
        <v>0</v>
      </c>
      <c r="T40" s="5">
        <v>0</v>
      </c>
      <c r="U40" s="5">
        <v>0</v>
      </c>
      <c r="V40" s="5">
        <v>1</v>
      </c>
      <c r="W40" s="5">
        <v>0</v>
      </c>
      <c r="X40" s="5">
        <v>0</v>
      </c>
      <c r="Y40" s="5">
        <v>0</v>
      </c>
      <c r="Z40" s="5" t="s">
        <v>51</v>
      </c>
      <c r="AA40" s="5" t="s">
        <v>289</v>
      </c>
      <c r="AB40" s="5" t="s">
        <v>53</v>
      </c>
      <c r="AC40" s="5" t="s">
        <v>290</v>
      </c>
      <c r="AD40" s="5" t="s">
        <v>40</v>
      </c>
      <c r="AE40" s="5" t="s">
        <v>117</v>
      </c>
      <c r="AF40" s="5" t="s">
        <v>56</v>
      </c>
      <c r="AG40" s="5" t="s">
        <v>291</v>
      </c>
      <c r="AH40" s="5" t="s">
        <v>44</v>
      </c>
      <c r="AI40" s="5" t="s">
        <v>292</v>
      </c>
    </row>
    <row r="41" spans="1:35" x14ac:dyDescent="0.25">
      <c r="A41" s="1" t="s">
        <v>125</v>
      </c>
      <c r="B41" t="s">
        <v>126</v>
      </c>
      <c r="C41">
        <v>25.418572725145999</v>
      </c>
      <c r="D41">
        <v>74.610863239850005</v>
      </c>
      <c r="E41" s="5"/>
      <c r="F41" s="5" t="s">
        <v>121</v>
      </c>
      <c r="G41" s="5"/>
      <c r="H41" s="5"/>
      <c r="I41" s="5" t="s">
        <v>14</v>
      </c>
      <c r="J41" s="5">
        <v>1</v>
      </c>
      <c r="K41" s="5" t="s">
        <v>70</v>
      </c>
      <c r="L41" s="5" t="s">
        <v>64</v>
      </c>
      <c r="M41" s="5" t="s">
        <v>35</v>
      </c>
      <c r="N41" s="5">
        <v>0</v>
      </c>
      <c r="O41" s="5">
        <v>0</v>
      </c>
      <c r="P41" s="5">
        <v>0</v>
      </c>
      <c r="Q41" s="5">
        <v>1</v>
      </c>
      <c r="R41" s="5">
        <v>0</v>
      </c>
      <c r="S41" s="5">
        <v>0</v>
      </c>
      <c r="T41" s="5">
        <v>0</v>
      </c>
      <c r="U41" s="5">
        <v>0</v>
      </c>
      <c r="V41" s="5">
        <v>0</v>
      </c>
      <c r="W41" s="5">
        <v>2</v>
      </c>
      <c r="X41" s="5">
        <v>1</v>
      </c>
      <c r="Y41" s="5">
        <v>0</v>
      </c>
      <c r="Z41" s="5" t="s">
        <v>102</v>
      </c>
      <c r="AA41" s="5" t="s">
        <v>127</v>
      </c>
      <c r="AB41" s="5" t="s">
        <v>53</v>
      </c>
      <c r="AC41" s="5" t="s">
        <v>128</v>
      </c>
      <c r="AD41" s="5" t="s">
        <v>40</v>
      </c>
      <c r="AE41" s="5" t="s">
        <v>55</v>
      </c>
      <c r="AF41" s="5" t="s">
        <v>56</v>
      </c>
      <c r="AG41" s="5" t="s">
        <v>57</v>
      </c>
      <c r="AH41" s="5" t="s">
        <v>58</v>
      </c>
      <c r="AI41" s="5" t="s">
        <v>129</v>
      </c>
    </row>
    <row r="42" spans="1:35" x14ac:dyDescent="0.25">
      <c r="A42" s="1" t="s">
        <v>119</v>
      </c>
      <c r="B42" t="s">
        <v>120</v>
      </c>
      <c r="C42">
        <v>25.418610192048</v>
      </c>
      <c r="D42">
        <v>74.610843713712001</v>
      </c>
      <c r="E42" s="5"/>
      <c r="F42" s="5" t="s">
        <v>121</v>
      </c>
      <c r="G42" s="5"/>
      <c r="H42" s="5"/>
      <c r="I42" s="5" t="s">
        <v>14</v>
      </c>
      <c r="J42" s="5">
        <v>1</v>
      </c>
      <c r="K42" s="5" t="s">
        <v>70</v>
      </c>
      <c r="L42" s="5" t="s">
        <v>64</v>
      </c>
      <c r="M42" s="5" t="s">
        <v>35</v>
      </c>
      <c r="N42" s="5">
        <v>0</v>
      </c>
      <c r="O42" s="5">
        <v>0</v>
      </c>
      <c r="P42" s="5">
        <v>0</v>
      </c>
      <c r="Q42" s="5">
        <v>1</v>
      </c>
      <c r="R42" s="5">
        <v>0</v>
      </c>
      <c r="S42" s="5">
        <v>0</v>
      </c>
      <c r="T42" s="5">
        <v>0</v>
      </c>
      <c r="U42" s="5">
        <v>0</v>
      </c>
      <c r="V42" s="5">
        <v>0</v>
      </c>
      <c r="W42" s="5">
        <v>1</v>
      </c>
      <c r="X42" s="5">
        <v>0</v>
      </c>
      <c r="Y42" s="5">
        <v>0</v>
      </c>
      <c r="Z42" s="5" t="s">
        <v>102</v>
      </c>
      <c r="AA42" s="5" t="s">
        <v>122</v>
      </c>
      <c r="AB42" s="5" t="s">
        <v>53</v>
      </c>
      <c r="AC42" s="5" t="s">
        <v>123</v>
      </c>
      <c r="AD42" s="5" t="s">
        <v>40</v>
      </c>
      <c r="AE42" s="5" t="s">
        <v>55</v>
      </c>
      <c r="AF42" s="5" t="s">
        <v>56</v>
      </c>
      <c r="AG42" s="5" t="s">
        <v>57</v>
      </c>
      <c r="AH42" s="5" t="s">
        <v>58</v>
      </c>
      <c r="AI42" s="5" t="s">
        <v>124</v>
      </c>
    </row>
    <row r="43" spans="1:35" x14ac:dyDescent="0.25">
      <c r="A43" s="1" t="s">
        <v>201</v>
      </c>
      <c r="B43" t="s">
        <v>202</v>
      </c>
      <c r="C43">
        <v>27.715255731761001</v>
      </c>
      <c r="D43">
        <v>74.632726013660005</v>
      </c>
      <c r="E43" s="5"/>
      <c r="F43" s="5" t="s">
        <v>203</v>
      </c>
      <c r="G43" s="5"/>
      <c r="H43" s="5"/>
      <c r="I43" s="5" t="s">
        <v>32</v>
      </c>
      <c r="J43" s="5">
        <v>2</v>
      </c>
      <c r="K43" s="5" t="s">
        <v>194</v>
      </c>
      <c r="L43" s="5" t="s">
        <v>187</v>
      </c>
      <c r="M43" s="5" t="s">
        <v>35</v>
      </c>
      <c r="N43" s="5">
        <v>1</v>
      </c>
      <c r="O43" s="5">
        <v>0</v>
      </c>
      <c r="P43" s="5">
        <v>0</v>
      </c>
      <c r="Q43" s="5">
        <v>1</v>
      </c>
      <c r="R43" s="5">
        <v>1</v>
      </c>
      <c r="S43" s="5">
        <v>1</v>
      </c>
      <c r="T43" s="5">
        <v>0</v>
      </c>
      <c r="U43" s="5">
        <v>0</v>
      </c>
      <c r="V43" s="5">
        <v>0</v>
      </c>
      <c r="W43" s="5">
        <v>0</v>
      </c>
      <c r="X43" s="5">
        <v>0</v>
      </c>
      <c r="Y43" s="5">
        <v>0</v>
      </c>
      <c r="Z43" s="5" t="s">
        <v>82</v>
      </c>
      <c r="AA43" s="5" t="s">
        <v>195</v>
      </c>
      <c r="AB43" s="5" t="s">
        <v>38</v>
      </c>
      <c r="AC43" s="5" t="s">
        <v>39</v>
      </c>
      <c r="AD43" s="5" t="s">
        <v>40</v>
      </c>
      <c r="AE43" s="5" t="s">
        <v>55</v>
      </c>
      <c r="AF43" s="5" t="s">
        <v>56</v>
      </c>
      <c r="AG43" s="5" t="s">
        <v>110</v>
      </c>
      <c r="AH43" s="5" t="s">
        <v>44</v>
      </c>
      <c r="AI43" s="5" t="s">
        <v>204</v>
      </c>
    </row>
    <row r="44" spans="1:35" x14ac:dyDescent="0.25">
      <c r="A44" s="1" t="s">
        <v>205</v>
      </c>
      <c r="B44" t="s">
        <v>206</v>
      </c>
      <c r="C44">
        <v>27.716564061679001</v>
      </c>
      <c r="D44">
        <v>74.639573693274997</v>
      </c>
      <c r="E44" s="5"/>
      <c r="F44" s="5" t="s">
        <v>207</v>
      </c>
      <c r="G44" s="5"/>
      <c r="H44" s="5"/>
      <c r="I44" s="5" t="s">
        <v>32</v>
      </c>
      <c r="J44" s="5">
        <v>1</v>
      </c>
      <c r="K44" s="5" t="s">
        <v>194</v>
      </c>
      <c r="L44" s="5" t="s">
        <v>187</v>
      </c>
      <c r="M44" s="5" t="s">
        <v>35</v>
      </c>
      <c r="N44" s="5">
        <v>0</v>
      </c>
      <c r="O44" s="5">
        <v>0</v>
      </c>
      <c r="P44" s="5">
        <v>0</v>
      </c>
      <c r="Q44" s="5">
        <v>1</v>
      </c>
      <c r="R44" s="5">
        <v>0</v>
      </c>
      <c r="S44" s="5">
        <v>0</v>
      </c>
      <c r="T44" s="5">
        <v>0</v>
      </c>
      <c r="U44" s="5">
        <v>1</v>
      </c>
      <c r="V44" s="5">
        <v>1</v>
      </c>
      <c r="W44" s="5">
        <v>0</v>
      </c>
      <c r="X44" s="5">
        <v>0</v>
      </c>
      <c r="Y44" s="5">
        <v>0</v>
      </c>
      <c r="Z44" s="5" t="s">
        <v>82</v>
      </c>
      <c r="AA44" s="5" t="s">
        <v>208</v>
      </c>
      <c r="AB44" s="5" t="s">
        <v>53</v>
      </c>
      <c r="AC44" s="5" t="s">
        <v>84</v>
      </c>
      <c r="AD44" s="5" t="s">
        <v>40</v>
      </c>
      <c r="AE44" s="5" t="s">
        <v>55</v>
      </c>
      <c r="AF44" s="5" t="s">
        <v>42</v>
      </c>
      <c r="AG44" s="5" t="s">
        <v>110</v>
      </c>
      <c r="AH44" s="5" t="s">
        <v>44</v>
      </c>
      <c r="AI44" s="5" t="s">
        <v>209</v>
      </c>
    </row>
    <row r="45" spans="1:35" x14ac:dyDescent="0.25">
      <c r="A45" s="1" t="s">
        <v>29</v>
      </c>
      <c r="B45" t="s">
        <v>30</v>
      </c>
      <c r="C45">
        <v>27.163854474638999</v>
      </c>
      <c r="D45">
        <v>74.490829328123993</v>
      </c>
      <c r="E45" s="5"/>
      <c r="F45" s="5" t="s">
        <v>31</v>
      </c>
      <c r="G45" s="5"/>
      <c r="H45" s="5"/>
      <c r="I45" s="5" t="s">
        <v>32</v>
      </c>
      <c r="J45" s="5">
        <v>2</v>
      </c>
      <c r="K45" s="5" t="s">
        <v>33</v>
      </c>
      <c r="L45" s="5" t="s">
        <v>34</v>
      </c>
      <c r="M45" s="5" t="s">
        <v>35</v>
      </c>
      <c r="N45" s="5">
        <v>1</v>
      </c>
      <c r="O45" s="5">
        <v>0</v>
      </c>
      <c r="P45" s="5">
        <v>0</v>
      </c>
      <c r="Q45" s="5">
        <v>1</v>
      </c>
      <c r="R45" s="5">
        <v>0</v>
      </c>
      <c r="S45" s="5">
        <v>0</v>
      </c>
      <c r="T45" s="5">
        <v>0</v>
      </c>
      <c r="U45" s="5">
        <v>0</v>
      </c>
      <c r="V45" s="5">
        <v>0</v>
      </c>
      <c r="W45" s="5">
        <v>0</v>
      </c>
      <c r="X45" s="5">
        <v>0</v>
      </c>
      <c r="Y45" s="5">
        <v>0</v>
      </c>
      <c r="Z45" s="5" t="s">
        <v>36</v>
      </c>
      <c r="AA45" s="5" t="s">
        <v>37</v>
      </c>
      <c r="AB45" s="5" t="s">
        <v>38</v>
      </c>
      <c r="AC45" s="5" t="s">
        <v>39</v>
      </c>
      <c r="AD45" s="5" t="s">
        <v>40</v>
      </c>
      <c r="AE45" s="5" t="s">
        <v>41</v>
      </c>
      <c r="AF45" s="5" t="s">
        <v>42</v>
      </c>
      <c r="AG45" s="5" t="s">
        <v>43</v>
      </c>
      <c r="AH45" s="5" t="s">
        <v>44</v>
      </c>
      <c r="AI45" s="5" t="s">
        <v>45</v>
      </c>
    </row>
    <row r="46" spans="1:35" x14ac:dyDescent="0.25">
      <c r="A46" s="1" t="s">
        <v>263</v>
      </c>
      <c r="B46" t="s">
        <v>264</v>
      </c>
      <c r="C46">
        <v>26.266745012030999</v>
      </c>
      <c r="D46">
        <v>75.869354791939003</v>
      </c>
      <c r="E46" s="5"/>
      <c r="F46" s="5" t="s">
        <v>265</v>
      </c>
      <c r="G46" s="5"/>
      <c r="H46" s="5"/>
      <c r="I46" s="5" t="s">
        <v>14</v>
      </c>
      <c r="J46" s="5">
        <v>1</v>
      </c>
      <c r="K46" s="5" t="s">
        <v>260</v>
      </c>
      <c r="L46" s="5" t="s">
        <v>261</v>
      </c>
      <c r="M46" s="5" t="s">
        <v>35</v>
      </c>
      <c r="N46" s="5">
        <v>0</v>
      </c>
      <c r="O46" s="5">
        <v>0</v>
      </c>
      <c r="P46" s="5">
        <v>0</v>
      </c>
      <c r="Q46" s="5">
        <v>1</v>
      </c>
      <c r="R46" s="5">
        <v>0</v>
      </c>
      <c r="S46" s="5">
        <v>0</v>
      </c>
      <c r="T46" s="5">
        <v>0</v>
      </c>
      <c r="U46" s="5">
        <v>0</v>
      </c>
      <c r="V46" s="5">
        <v>0</v>
      </c>
      <c r="W46" s="5">
        <v>1</v>
      </c>
      <c r="X46" s="5">
        <v>0</v>
      </c>
      <c r="Y46" s="5">
        <v>0</v>
      </c>
      <c r="Z46" s="5" t="s">
        <v>82</v>
      </c>
      <c r="AA46" s="5" t="s">
        <v>266</v>
      </c>
      <c r="AB46" s="5" t="s">
        <v>267</v>
      </c>
      <c r="AC46" s="5" t="s">
        <v>39</v>
      </c>
      <c r="AD46" s="5" t="s">
        <v>40</v>
      </c>
      <c r="AE46" s="5" t="s">
        <v>55</v>
      </c>
      <c r="AF46" s="5" t="s">
        <v>56</v>
      </c>
      <c r="AG46" s="5" t="s">
        <v>268</v>
      </c>
      <c r="AH46" s="5" t="s">
        <v>44</v>
      </c>
      <c r="AI46" s="5" t="s">
        <v>269</v>
      </c>
    </row>
    <row r="47" spans="1:35" x14ac:dyDescent="0.25">
      <c r="A47" s="1" t="s">
        <v>317</v>
      </c>
      <c r="B47" t="s">
        <v>318</v>
      </c>
      <c r="C47">
        <v>26.493128807348</v>
      </c>
      <c r="D47">
        <v>77.015697038360003</v>
      </c>
      <c r="E47" s="5"/>
      <c r="F47" s="5" t="s">
        <v>319</v>
      </c>
      <c r="G47" s="5"/>
      <c r="H47" s="5"/>
      <c r="I47" s="5" t="s">
        <v>81</v>
      </c>
      <c r="J47" s="5">
        <v>1</v>
      </c>
      <c r="K47" s="5" t="s">
        <v>302</v>
      </c>
      <c r="L47" s="5" t="s">
        <v>302</v>
      </c>
      <c r="M47" s="5" t="s">
        <v>35</v>
      </c>
      <c r="N47" s="5">
        <v>0</v>
      </c>
      <c r="O47" s="5">
        <v>0</v>
      </c>
      <c r="P47" s="5">
        <v>0</v>
      </c>
      <c r="Q47" s="5">
        <v>1</v>
      </c>
      <c r="R47" s="5">
        <v>0</v>
      </c>
      <c r="S47" s="5">
        <v>0</v>
      </c>
      <c r="T47" s="5">
        <v>0</v>
      </c>
      <c r="U47" s="5">
        <v>0</v>
      </c>
      <c r="V47" s="5">
        <v>0</v>
      </c>
      <c r="W47" s="5">
        <v>0</v>
      </c>
      <c r="X47" s="5">
        <v>1</v>
      </c>
      <c r="Y47" s="5">
        <v>0</v>
      </c>
      <c r="Z47" s="5" t="s">
        <v>82</v>
      </c>
      <c r="AA47" s="5" t="s">
        <v>311</v>
      </c>
      <c r="AB47" s="5" t="s">
        <v>53</v>
      </c>
      <c r="AC47" s="5" t="s">
        <v>54</v>
      </c>
      <c r="AD47" s="5" t="s">
        <v>40</v>
      </c>
      <c r="AE47" s="5" t="s">
        <v>55</v>
      </c>
      <c r="AF47" s="5" t="s">
        <v>56</v>
      </c>
      <c r="AG47" s="5" t="s">
        <v>110</v>
      </c>
      <c r="AH47" s="5" t="s">
        <v>44</v>
      </c>
      <c r="AI47" s="5" t="s">
        <v>320</v>
      </c>
    </row>
    <row r="48" spans="1:35" x14ac:dyDescent="0.25">
      <c r="A48" s="1" t="s">
        <v>321</v>
      </c>
      <c r="B48" t="s">
        <v>322</v>
      </c>
      <c r="C48">
        <v>26.493101944220999</v>
      </c>
      <c r="D48">
        <v>77.015694379807002</v>
      </c>
      <c r="E48" s="5"/>
      <c r="F48" s="5" t="s">
        <v>323</v>
      </c>
      <c r="G48" s="5"/>
      <c r="H48" s="5"/>
      <c r="I48" s="5" t="s">
        <v>81</v>
      </c>
      <c r="J48" s="5">
        <v>2</v>
      </c>
      <c r="K48" s="5" t="s">
        <v>302</v>
      </c>
      <c r="L48" s="5" t="s">
        <v>302</v>
      </c>
      <c r="M48" s="5" t="s">
        <v>35</v>
      </c>
      <c r="N48" s="5">
        <v>0</v>
      </c>
      <c r="O48" s="5">
        <v>0</v>
      </c>
      <c r="P48" s="5">
        <v>1</v>
      </c>
      <c r="Q48" s="5">
        <v>1</v>
      </c>
      <c r="R48" s="5">
        <v>0</v>
      </c>
      <c r="S48" s="5">
        <v>0</v>
      </c>
      <c r="T48" s="5">
        <v>0</v>
      </c>
      <c r="U48" s="5">
        <v>0</v>
      </c>
      <c r="V48" s="5">
        <v>0</v>
      </c>
      <c r="W48" s="5">
        <v>0</v>
      </c>
      <c r="X48" s="5">
        <v>0</v>
      </c>
      <c r="Y48" s="5">
        <v>0</v>
      </c>
      <c r="Z48" s="5" t="s">
        <v>82</v>
      </c>
      <c r="AA48" s="5" t="s">
        <v>311</v>
      </c>
      <c r="AB48" s="5" t="s">
        <v>38</v>
      </c>
      <c r="AC48" s="5" t="s">
        <v>54</v>
      </c>
      <c r="AD48" s="5" t="s">
        <v>40</v>
      </c>
      <c r="AE48" s="5" t="s">
        <v>55</v>
      </c>
      <c r="AF48" s="5" t="s">
        <v>56</v>
      </c>
      <c r="AG48" s="5" t="s">
        <v>57</v>
      </c>
      <c r="AH48" s="5" t="s">
        <v>58</v>
      </c>
      <c r="AI48" s="5" t="s">
        <v>320</v>
      </c>
    </row>
    <row r="49" spans="1:35" x14ac:dyDescent="0.25">
      <c r="A49" s="1" t="s">
        <v>176</v>
      </c>
      <c r="B49" t="s">
        <v>177</v>
      </c>
      <c r="C49">
        <v>28.439472295712999</v>
      </c>
      <c r="D49">
        <v>73.641549172330997</v>
      </c>
      <c r="E49" s="5"/>
      <c r="F49" s="5" t="s">
        <v>178</v>
      </c>
      <c r="G49" s="5"/>
      <c r="H49" s="5"/>
      <c r="I49" s="5" t="s">
        <v>32</v>
      </c>
      <c r="J49" s="5">
        <v>1</v>
      </c>
      <c r="K49" s="5" t="s">
        <v>162</v>
      </c>
      <c r="L49" s="5" t="s">
        <v>163</v>
      </c>
      <c r="M49" s="5" t="s">
        <v>35</v>
      </c>
      <c r="N49" s="5">
        <v>0</v>
      </c>
      <c r="O49" s="5">
        <v>1</v>
      </c>
      <c r="P49" s="5">
        <v>0</v>
      </c>
      <c r="Q49" s="5">
        <v>0</v>
      </c>
      <c r="R49" s="5">
        <v>4</v>
      </c>
      <c r="S49" s="5">
        <v>1</v>
      </c>
      <c r="T49" s="5">
        <v>2</v>
      </c>
      <c r="U49" s="5">
        <v>0</v>
      </c>
      <c r="V49" s="5">
        <v>0</v>
      </c>
      <c r="W49" s="5">
        <v>0</v>
      </c>
      <c r="X49" s="5">
        <v>0</v>
      </c>
      <c r="Y49" s="5">
        <v>0</v>
      </c>
      <c r="Z49" s="5" t="s">
        <v>82</v>
      </c>
      <c r="AA49" s="5" t="s">
        <v>179</v>
      </c>
      <c r="AB49" s="5" t="s">
        <v>174</v>
      </c>
      <c r="AC49" s="5" t="s">
        <v>39</v>
      </c>
      <c r="AD49" s="5" t="s">
        <v>40</v>
      </c>
      <c r="AE49" s="5" t="s">
        <v>117</v>
      </c>
      <c r="AF49" s="5" t="s">
        <v>164</v>
      </c>
      <c r="AG49" s="5" t="s">
        <v>180</v>
      </c>
      <c r="AH49" s="5" t="s">
        <v>44</v>
      </c>
      <c r="AI49" s="5" t="s">
        <v>181</v>
      </c>
    </row>
  </sheetData>
  <sortState ref="A2:AI49">
    <sortCondition ref="A2:A49"/>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9"/>
  <sheetViews>
    <sheetView topLeftCell="A21" workbookViewId="0">
      <selection sqref="A1:G49"/>
    </sheetView>
  </sheetViews>
  <sheetFormatPr defaultRowHeight="15" x14ac:dyDescent="0.25"/>
  <cols>
    <col min="1" max="1" width="18.85546875" style="9" bestFit="1" customWidth="1"/>
    <col min="2" max="2" width="12.5703125" style="7" bestFit="1" customWidth="1"/>
    <col min="3" max="3" width="12.5703125" style="7" customWidth="1"/>
    <col min="6" max="7" width="12" bestFit="1" customWidth="1"/>
    <col min="45" max="45" width="12.5703125" bestFit="1" customWidth="1"/>
  </cols>
  <sheetData>
    <row r="1" spans="1:45" x14ac:dyDescent="0.25">
      <c r="A1" s="9" t="s">
        <v>355</v>
      </c>
      <c r="B1" s="7" t="s">
        <v>324</v>
      </c>
      <c r="C1" t="s">
        <v>363</v>
      </c>
      <c r="D1" t="s">
        <v>325</v>
      </c>
      <c r="E1" t="s">
        <v>6</v>
      </c>
      <c r="F1" t="s">
        <v>326</v>
      </c>
      <c r="G1" t="s">
        <v>327</v>
      </c>
      <c r="H1" t="s">
        <v>328</v>
      </c>
      <c r="I1" t="s">
        <v>329</v>
      </c>
      <c r="J1" t="s">
        <v>7</v>
      </c>
      <c r="K1" t="s">
        <v>330</v>
      </c>
      <c r="L1" t="s">
        <v>331</v>
      </c>
      <c r="M1" t="s">
        <v>332</v>
      </c>
      <c r="N1" t="s">
        <v>11</v>
      </c>
      <c r="O1" t="s">
        <v>12</v>
      </c>
      <c r="P1" t="s">
        <v>333</v>
      </c>
      <c r="Q1" t="s">
        <v>334</v>
      </c>
      <c r="R1" t="s">
        <v>335</v>
      </c>
      <c r="S1" t="s">
        <v>336</v>
      </c>
      <c r="T1" t="s">
        <v>337</v>
      </c>
      <c r="U1" t="s">
        <v>338</v>
      </c>
      <c r="V1" t="s">
        <v>339</v>
      </c>
      <c r="W1" t="s">
        <v>340</v>
      </c>
      <c r="X1" t="s">
        <v>341</v>
      </c>
      <c r="Y1" t="s">
        <v>342</v>
      </c>
      <c r="Z1" t="s">
        <v>343</v>
      </c>
      <c r="AA1" t="s">
        <v>344</v>
      </c>
      <c r="AB1" t="s">
        <v>345</v>
      </c>
      <c r="AC1" t="s">
        <v>346</v>
      </c>
      <c r="AD1" t="s">
        <v>347</v>
      </c>
      <c r="AE1" t="s">
        <v>348</v>
      </c>
      <c r="AF1" t="s">
        <v>349</v>
      </c>
      <c r="AG1" t="s">
        <v>350</v>
      </c>
      <c r="AH1" t="s">
        <v>25</v>
      </c>
      <c r="AI1" t="s">
        <v>351</v>
      </c>
      <c r="AJ1" t="s">
        <v>352</v>
      </c>
      <c r="AK1" t="s">
        <v>353</v>
      </c>
      <c r="AL1" t="s">
        <v>354</v>
      </c>
      <c r="AM1" t="s">
        <v>356</v>
      </c>
      <c r="AN1" t="s">
        <v>357</v>
      </c>
      <c r="AO1" t="s">
        <v>358</v>
      </c>
      <c r="AP1" t="s">
        <v>359</v>
      </c>
      <c r="AQ1" t="s">
        <v>360</v>
      </c>
      <c r="AR1" t="s">
        <v>361</v>
      </c>
      <c r="AS1" t="s">
        <v>362</v>
      </c>
    </row>
    <row r="2" spans="1:45" x14ac:dyDescent="0.25">
      <c r="A2" s="9">
        <v>202127547270023</v>
      </c>
      <c r="B2" s="7">
        <v>44538</v>
      </c>
      <c r="C2" s="6">
        <v>0.77083333333333337</v>
      </c>
      <c r="D2" t="s">
        <v>365</v>
      </c>
      <c r="E2" t="s">
        <v>364</v>
      </c>
      <c r="F2">
        <v>25.305921900845998</v>
      </c>
      <c r="G2">
        <v>74.867624301551004</v>
      </c>
      <c r="H2" t="s">
        <v>364</v>
      </c>
      <c r="I2" t="s">
        <v>140</v>
      </c>
      <c r="J2" t="s">
        <v>364</v>
      </c>
      <c r="K2">
        <v>2</v>
      </c>
      <c r="L2">
        <v>2</v>
      </c>
      <c r="M2" t="s">
        <v>141</v>
      </c>
      <c r="N2" t="s">
        <v>64</v>
      </c>
      <c r="O2" t="s">
        <v>35</v>
      </c>
      <c r="P2">
        <v>0</v>
      </c>
      <c r="Q2">
        <v>0</v>
      </c>
      <c r="R2">
        <v>1</v>
      </c>
      <c r="S2" t="s">
        <v>364</v>
      </c>
      <c r="T2">
        <v>0</v>
      </c>
      <c r="U2">
        <v>1</v>
      </c>
      <c r="V2">
        <v>1</v>
      </c>
      <c r="W2" t="s">
        <v>364</v>
      </c>
      <c r="X2">
        <v>0</v>
      </c>
      <c r="Y2">
        <v>0</v>
      </c>
      <c r="Z2">
        <v>0</v>
      </c>
      <c r="AA2" t="s">
        <v>364</v>
      </c>
      <c r="AB2" t="s">
        <v>82</v>
      </c>
      <c r="AC2" t="s">
        <v>142</v>
      </c>
      <c r="AD2" t="s">
        <v>38</v>
      </c>
      <c r="AE2" t="s">
        <v>366</v>
      </c>
      <c r="AF2">
        <v>3</v>
      </c>
      <c r="AG2">
        <v>4</v>
      </c>
      <c r="AH2" t="s">
        <v>42</v>
      </c>
      <c r="AI2">
        <v>13</v>
      </c>
      <c r="AJ2" t="s">
        <v>58</v>
      </c>
      <c r="AK2" t="s">
        <v>364</v>
      </c>
      <c r="AL2">
        <v>19639</v>
      </c>
      <c r="AM2" t="s">
        <v>367</v>
      </c>
      <c r="AN2">
        <v>1</v>
      </c>
      <c r="AO2" t="s">
        <v>364</v>
      </c>
      <c r="AP2" t="s">
        <v>364</v>
      </c>
      <c r="AQ2" t="s">
        <v>364</v>
      </c>
      <c r="AR2" t="s">
        <v>364</v>
      </c>
      <c r="AS2">
        <v>2021</v>
      </c>
    </row>
    <row r="3" spans="1:45" x14ac:dyDescent="0.25">
      <c r="A3" s="9">
        <v>202127547300014</v>
      </c>
      <c r="B3" s="7">
        <v>44204</v>
      </c>
      <c r="C3" s="6">
        <v>0.7284722222222223</v>
      </c>
      <c r="D3" t="s">
        <v>365</v>
      </c>
      <c r="E3" t="s">
        <v>364</v>
      </c>
      <c r="F3">
        <v>25.407307204434002</v>
      </c>
      <c r="G3">
        <v>74.634157137843403</v>
      </c>
      <c r="H3" t="s">
        <v>364</v>
      </c>
      <c r="I3" t="s">
        <v>69</v>
      </c>
      <c r="J3" t="s">
        <v>364</v>
      </c>
      <c r="K3">
        <v>2</v>
      </c>
      <c r="L3">
        <v>2</v>
      </c>
      <c r="M3" t="s">
        <v>70</v>
      </c>
      <c r="N3" t="s">
        <v>64</v>
      </c>
      <c r="O3" t="s">
        <v>35</v>
      </c>
      <c r="P3">
        <v>0</v>
      </c>
      <c r="Q3">
        <v>0</v>
      </c>
      <c r="R3">
        <v>0</v>
      </c>
      <c r="S3">
        <v>1</v>
      </c>
      <c r="T3">
        <v>0</v>
      </c>
      <c r="U3">
        <v>2</v>
      </c>
      <c r="V3">
        <v>2</v>
      </c>
      <c r="W3" t="s">
        <v>364</v>
      </c>
      <c r="X3">
        <v>0</v>
      </c>
      <c r="Y3">
        <v>0</v>
      </c>
      <c r="Z3">
        <v>0</v>
      </c>
      <c r="AA3" t="s">
        <v>364</v>
      </c>
      <c r="AB3" t="s">
        <v>364</v>
      </c>
      <c r="AC3" t="s">
        <v>364</v>
      </c>
      <c r="AD3" t="s">
        <v>364</v>
      </c>
      <c r="AE3" t="s">
        <v>364</v>
      </c>
      <c r="AF3" t="s">
        <v>364</v>
      </c>
      <c r="AG3" t="s">
        <v>364</v>
      </c>
      <c r="AH3" t="s">
        <v>364</v>
      </c>
      <c r="AI3" t="s">
        <v>364</v>
      </c>
      <c r="AJ3" t="s">
        <v>364</v>
      </c>
      <c r="AK3" t="s">
        <v>364</v>
      </c>
      <c r="AL3">
        <v>19014</v>
      </c>
      <c r="AM3" t="s">
        <v>367</v>
      </c>
      <c r="AN3">
        <v>1</v>
      </c>
      <c r="AO3" t="s">
        <v>364</v>
      </c>
      <c r="AP3" t="s">
        <v>364</v>
      </c>
      <c r="AQ3" t="s">
        <v>364</v>
      </c>
      <c r="AR3" t="s">
        <v>364</v>
      </c>
      <c r="AS3">
        <v>2021</v>
      </c>
    </row>
    <row r="4" spans="1:45" x14ac:dyDescent="0.25">
      <c r="A4" s="9">
        <v>202127547300025</v>
      </c>
      <c r="B4" s="7">
        <v>44299</v>
      </c>
      <c r="C4" s="6">
        <v>0.8125</v>
      </c>
      <c r="D4" t="s">
        <v>365</v>
      </c>
      <c r="E4" t="s">
        <v>364</v>
      </c>
      <c r="F4">
        <v>25.407306174039601</v>
      </c>
      <c r="G4">
        <v>74.633976488839807</v>
      </c>
      <c r="H4" t="s">
        <v>76</v>
      </c>
      <c r="I4" t="s">
        <v>77</v>
      </c>
      <c r="J4" t="s">
        <v>364</v>
      </c>
      <c r="K4">
        <v>1</v>
      </c>
      <c r="L4">
        <v>1</v>
      </c>
      <c r="M4" t="s">
        <v>70</v>
      </c>
      <c r="N4" t="s">
        <v>64</v>
      </c>
      <c r="O4" t="s">
        <v>35</v>
      </c>
      <c r="P4">
        <v>1</v>
      </c>
      <c r="Q4">
        <v>0</v>
      </c>
      <c r="R4">
        <v>0</v>
      </c>
      <c r="S4" t="s">
        <v>364</v>
      </c>
      <c r="T4">
        <v>0</v>
      </c>
      <c r="U4">
        <v>0</v>
      </c>
      <c r="V4">
        <v>0</v>
      </c>
      <c r="W4" t="s">
        <v>364</v>
      </c>
      <c r="X4">
        <v>1</v>
      </c>
      <c r="Y4">
        <v>1</v>
      </c>
      <c r="Z4">
        <v>0</v>
      </c>
      <c r="AA4" t="s">
        <v>364</v>
      </c>
      <c r="AB4" t="s">
        <v>364</v>
      </c>
      <c r="AC4" t="s">
        <v>364</v>
      </c>
      <c r="AD4" t="s">
        <v>364</v>
      </c>
      <c r="AE4" t="s">
        <v>364</v>
      </c>
      <c r="AF4" t="s">
        <v>364</v>
      </c>
      <c r="AG4" t="s">
        <v>364</v>
      </c>
      <c r="AH4" t="s">
        <v>364</v>
      </c>
      <c r="AI4" t="s">
        <v>364</v>
      </c>
      <c r="AJ4" t="s">
        <v>364</v>
      </c>
      <c r="AK4" t="s">
        <v>364</v>
      </c>
      <c r="AL4">
        <v>19032</v>
      </c>
      <c r="AM4" t="s">
        <v>367</v>
      </c>
      <c r="AN4">
        <v>1</v>
      </c>
      <c r="AO4" t="s">
        <v>364</v>
      </c>
      <c r="AP4" t="s">
        <v>364</v>
      </c>
      <c r="AQ4" t="s">
        <v>364</v>
      </c>
      <c r="AR4" t="s">
        <v>364</v>
      </c>
      <c r="AS4">
        <v>2021</v>
      </c>
    </row>
    <row r="5" spans="1:45" x14ac:dyDescent="0.25">
      <c r="A5" s="9">
        <v>202127547300026</v>
      </c>
      <c r="B5" s="7">
        <v>44211</v>
      </c>
      <c r="C5" s="6">
        <v>0.85416666666666663</v>
      </c>
      <c r="D5" t="s">
        <v>365</v>
      </c>
      <c r="E5" t="s">
        <v>364</v>
      </c>
      <c r="F5">
        <v>25.407334927482299</v>
      </c>
      <c r="G5">
        <v>74.634142629947704</v>
      </c>
      <c r="H5" t="s">
        <v>364</v>
      </c>
      <c r="I5" t="s">
        <v>73</v>
      </c>
      <c r="J5" t="s">
        <v>364</v>
      </c>
      <c r="K5">
        <v>2</v>
      </c>
      <c r="L5">
        <v>2</v>
      </c>
      <c r="M5" t="s">
        <v>70</v>
      </c>
      <c r="N5" t="s">
        <v>64</v>
      </c>
      <c r="O5" t="s">
        <v>35</v>
      </c>
      <c r="P5">
        <v>0</v>
      </c>
      <c r="Q5">
        <v>1</v>
      </c>
      <c r="R5">
        <v>2</v>
      </c>
      <c r="S5" t="s">
        <v>364</v>
      </c>
      <c r="T5">
        <v>0</v>
      </c>
      <c r="U5">
        <v>0</v>
      </c>
      <c r="V5">
        <v>0</v>
      </c>
      <c r="W5" t="s">
        <v>364</v>
      </c>
      <c r="X5">
        <v>0</v>
      </c>
      <c r="Y5">
        <v>0</v>
      </c>
      <c r="Z5">
        <v>0</v>
      </c>
      <c r="AA5" t="s">
        <v>364</v>
      </c>
      <c r="AB5" t="s">
        <v>364</v>
      </c>
      <c r="AC5" t="s">
        <v>364</v>
      </c>
      <c r="AD5" t="s">
        <v>364</v>
      </c>
      <c r="AE5" t="s">
        <v>364</v>
      </c>
      <c r="AF5" t="s">
        <v>364</v>
      </c>
      <c r="AG5" t="s">
        <v>364</v>
      </c>
      <c r="AH5" t="s">
        <v>364</v>
      </c>
      <c r="AI5" t="s">
        <v>364</v>
      </c>
      <c r="AJ5" t="s">
        <v>364</v>
      </c>
      <c r="AK5" t="s">
        <v>364</v>
      </c>
      <c r="AL5">
        <v>19016</v>
      </c>
      <c r="AM5" t="s">
        <v>367</v>
      </c>
      <c r="AN5">
        <v>1</v>
      </c>
      <c r="AO5" t="s">
        <v>364</v>
      </c>
      <c r="AP5" t="s">
        <v>364</v>
      </c>
      <c r="AQ5" t="s">
        <v>364</v>
      </c>
      <c r="AR5" t="s">
        <v>364</v>
      </c>
      <c r="AS5">
        <v>2021</v>
      </c>
    </row>
    <row r="6" spans="1:45" x14ac:dyDescent="0.25">
      <c r="A6" s="9">
        <v>202127547400016</v>
      </c>
      <c r="B6" s="7">
        <v>44472</v>
      </c>
      <c r="C6" s="6">
        <v>0.79166666666666663</v>
      </c>
      <c r="D6" t="s">
        <v>365</v>
      </c>
      <c r="E6" t="s">
        <v>364</v>
      </c>
      <c r="F6">
        <v>25.372306617172001</v>
      </c>
      <c r="G6">
        <v>74.714359045028999</v>
      </c>
      <c r="H6" t="s">
        <v>152</v>
      </c>
      <c r="I6" t="s">
        <v>153</v>
      </c>
      <c r="J6" t="s">
        <v>364</v>
      </c>
      <c r="K6">
        <v>1</v>
      </c>
      <c r="L6">
        <v>2</v>
      </c>
      <c r="M6" t="s">
        <v>154</v>
      </c>
      <c r="N6" t="s">
        <v>64</v>
      </c>
      <c r="O6" t="s">
        <v>35</v>
      </c>
      <c r="P6">
        <v>1</v>
      </c>
      <c r="Q6">
        <v>0</v>
      </c>
      <c r="R6">
        <v>1</v>
      </c>
      <c r="S6">
        <v>1</v>
      </c>
      <c r="T6">
        <v>1</v>
      </c>
      <c r="U6">
        <v>1</v>
      </c>
      <c r="V6">
        <v>1</v>
      </c>
      <c r="W6" t="s">
        <v>364</v>
      </c>
      <c r="X6">
        <v>0</v>
      </c>
      <c r="Y6">
        <v>0</v>
      </c>
      <c r="Z6">
        <v>0</v>
      </c>
      <c r="AA6" t="s">
        <v>364</v>
      </c>
      <c r="AB6" t="s">
        <v>82</v>
      </c>
      <c r="AC6" t="s">
        <v>155</v>
      </c>
      <c r="AD6" t="s">
        <v>38</v>
      </c>
      <c r="AE6" t="s">
        <v>366</v>
      </c>
      <c r="AF6">
        <v>1</v>
      </c>
      <c r="AG6">
        <v>5</v>
      </c>
      <c r="AH6" t="s">
        <v>157</v>
      </c>
      <c r="AI6">
        <v>13</v>
      </c>
      <c r="AJ6" t="s">
        <v>58</v>
      </c>
      <c r="AK6" t="s">
        <v>364</v>
      </c>
      <c r="AL6">
        <v>19744</v>
      </c>
      <c r="AM6" t="s">
        <v>367</v>
      </c>
      <c r="AN6">
        <v>1</v>
      </c>
      <c r="AO6" t="s">
        <v>364</v>
      </c>
      <c r="AP6" t="s">
        <v>364</v>
      </c>
      <c r="AQ6" t="s">
        <v>364</v>
      </c>
      <c r="AR6" t="s">
        <v>364</v>
      </c>
      <c r="AS6">
        <v>2021</v>
      </c>
    </row>
    <row r="7" spans="1:45" x14ac:dyDescent="0.25">
      <c r="A7" s="9">
        <v>202127548240007</v>
      </c>
      <c r="B7" s="7">
        <v>44212</v>
      </c>
      <c r="C7" s="6">
        <v>0.35416666666666669</v>
      </c>
      <c r="D7" t="s">
        <v>368</v>
      </c>
      <c r="E7" t="s">
        <v>364</v>
      </c>
      <c r="F7">
        <v>28.451760433357101</v>
      </c>
      <c r="G7">
        <v>73.666318058967605</v>
      </c>
      <c r="H7" t="s">
        <v>160</v>
      </c>
      <c r="I7" t="s">
        <v>161</v>
      </c>
      <c r="J7" t="s">
        <v>364</v>
      </c>
      <c r="K7">
        <v>1</v>
      </c>
      <c r="L7">
        <v>2</v>
      </c>
      <c r="M7" t="s">
        <v>162</v>
      </c>
      <c r="N7" t="s">
        <v>163</v>
      </c>
      <c r="O7" t="s">
        <v>35</v>
      </c>
      <c r="P7">
        <v>1</v>
      </c>
      <c r="Q7">
        <v>1</v>
      </c>
      <c r="R7">
        <v>1</v>
      </c>
      <c r="S7" t="s">
        <v>364</v>
      </c>
      <c r="T7">
        <v>0</v>
      </c>
      <c r="U7">
        <v>0</v>
      </c>
      <c r="V7">
        <v>0</v>
      </c>
      <c r="W7" t="s">
        <v>364</v>
      </c>
      <c r="X7">
        <v>0</v>
      </c>
      <c r="Y7">
        <v>0</v>
      </c>
      <c r="Z7">
        <v>0</v>
      </c>
      <c r="AA7" t="s">
        <v>364</v>
      </c>
      <c r="AB7" t="s">
        <v>364</v>
      </c>
      <c r="AC7" t="s">
        <v>364</v>
      </c>
      <c r="AD7" t="s">
        <v>38</v>
      </c>
      <c r="AE7" t="s">
        <v>369</v>
      </c>
      <c r="AF7">
        <v>1</v>
      </c>
      <c r="AG7">
        <v>1</v>
      </c>
      <c r="AH7" t="s">
        <v>164</v>
      </c>
      <c r="AI7">
        <v>13</v>
      </c>
      <c r="AJ7" t="s">
        <v>58</v>
      </c>
      <c r="AK7" t="s">
        <v>364</v>
      </c>
      <c r="AL7">
        <v>21576</v>
      </c>
      <c r="AM7" t="s">
        <v>370</v>
      </c>
      <c r="AN7">
        <v>1</v>
      </c>
      <c r="AO7" t="s">
        <v>364</v>
      </c>
      <c r="AP7" t="s">
        <v>364</v>
      </c>
      <c r="AQ7" t="s">
        <v>364</v>
      </c>
      <c r="AR7" t="s">
        <v>364</v>
      </c>
      <c r="AS7">
        <v>2021</v>
      </c>
    </row>
    <row r="8" spans="1:45" x14ac:dyDescent="0.25">
      <c r="A8" s="9">
        <v>202127548240031</v>
      </c>
      <c r="B8" s="7">
        <v>44540</v>
      </c>
      <c r="C8" s="6">
        <v>0.84375</v>
      </c>
      <c r="D8" t="s">
        <v>368</v>
      </c>
      <c r="E8" t="s">
        <v>364</v>
      </c>
      <c r="F8">
        <v>28.443402472544999</v>
      </c>
      <c r="G8">
        <v>73.648073673248007</v>
      </c>
      <c r="H8" t="s">
        <v>364</v>
      </c>
      <c r="I8" t="s">
        <v>167</v>
      </c>
      <c r="J8" t="s">
        <v>364</v>
      </c>
      <c r="K8">
        <v>1</v>
      </c>
      <c r="L8">
        <v>2</v>
      </c>
      <c r="M8" t="s">
        <v>162</v>
      </c>
      <c r="N8" t="s">
        <v>163</v>
      </c>
      <c r="O8" t="s">
        <v>35</v>
      </c>
      <c r="P8">
        <v>0</v>
      </c>
      <c r="Q8">
        <v>0</v>
      </c>
      <c r="R8">
        <v>0</v>
      </c>
      <c r="S8" t="s">
        <v>364</v>
      </c>
      <c r="T8">
        <v>3</v>
      </c>
      <c r="U8">
        <v>0</v>
      </c>
      <c r="V8">
        <v>8</v>
      </c>
      <c r="W8" t="s">
        <v>364</v>
      </c>
      <c r="X8">
        <v>0</v>
      </c>
      <c r="Y8">
        <v>0</v>
      </c>
      <c r="Z8">
        <v>0</v>
      </c>
      <c r="AA8" t="s">
        <v>364</v>
      </c>
      <c r="AB8" t="s">
        <v>82</v>
      </c>
      <c r="AC8" t="s">
        <v>168</v>
      </c>
      <c r="AD8" t="s">
        <v>38</v>
      </c>
      <c r="AE8" t="s">
        <v>366</v>
      </c>
      <c r="AF8">
        <v>1</v>
      </c>
      <c r="AG8">
        <v>6</v>
      </c>
      <c r="AH8" t="s">
        <v>164</v>
      </c>
      <c r="AI8">
        <v>13</v>
      </c>
      <c r="AJ8" t="s">
        <v>169</v>
      </c>
      <c r="AK8" t="s">
        <v>364</v>
      </c>
      <c r="AL8">
        <v>21596</v>
      </c>
      <c r="AM8" t="s">
        <v>370</v>
      </c>
      <c r="AN8">
        <v>1</v>
      </c>
      <c r="AO8" t="s">
        <v>364</v>
      </c>
      <c r="AP8" t="s">
        <v>364</v>
      </c>
      <c r="AQ8" t="s">
        <v>364</v>
      </c>
      <c r="AR8" t="s">
        <v>364</v>
      </c>
      <c r="AS8">
        <v>2021</v>
      </c>
    </row>
    <row r="9" spans="1:45" x14ac:dyDescent="0.25">
      <c r="A9" s="9">
        <v>202127560120045</v>
      </c>
      <c r="B9" s="7">
        <v>44535</v>
      </c>
      <c r="C9" s="6">
        <v>0.35416666666666669</v>
      </c>
      <c r="D9" t="s">
        <v>371</v>
      </c>
      <c r="E9" t="s">
        <v>364</v>
      </c>
      <c r="F9">
        <v>28.123088123917</v>
      </c>
      <c r="G9">
        <v>75.414640903473</v>
      </c>
      <c r="H9" t="s">
        <v>364</v>
      </c>
      <c r="I9" t="s">
        <v>229</v>
      </c>
      <c r="J9" t="s">
        <v>364</v>
      </c>
      <c r="K9">
        <v>2</v>
      </c>
      <c r="L9">
        <v>1</v>
      </c>
      <c r="M9" t="s">
        <v>230</v>
      </c>
      <c r="N9" t="s">
        <v>231</v>
      </c>
      <c r="O9" t="s">
        <v>35</v>
      </c>
      <c r="P9">
        <v>0</v>
      </c>
      <c r="Q9">
        <v>0</v>
      </c>
      <c r="R9">
        <v>0</v>
      </c>
      <c r="S9">
        <v>1</v>
      </c>
      <c r="T9">
        <v>0</v>
      </c>
      <c r="U9">
        <v>0</v>
      </c>
      <c r="V9">
        <v>0</v>
      </c>
      <c r="W9" t="s">
        <v>364</v>
      </c>
      <c r="X9">
        <v>0</v>
      </c>
      <c r="Y9">
        <v>1</v>
      </c>
      <c r="Z9">
        <v>1</v>
      </c>
      <c r="AA9" t="s">
        <v>364</v>
      </c>
      <c r="AB9" t="s">
        <v>36</v>
      </c>
      <c r="AC9" t="s">
        <v>232</v>
      </c>
      <c r="AD9" t="s">
        <v>53</v>
      </c>
      <c r="AE9" t="s">
        <v>364</v>
      </c>
      <c r="AF9">
        <v>1</v>
      </c>
      <c r="AG9">
        <v>1</v>
      </c>
      <c r="AH9" t="s">
        <v>42</v>
      </c>
      <c r="AI9" t="s">
        <v>364</v>
      </c>
      <c r="AJ9" t="s">
        <v>364</v>
      </c>
      <c r="AK9" t="s">
        <v>364</v>
      </c>
      <c r="AL9">
        <v>34586</v>
      </c>
      <c r="AM9" t="s">
        <v>372</v>
      </c>
      <c r="AN9">
        <v>1</v>
      </c>
      <c r="AO9" t="s">
        <v>364</v>
      </c>
      <c r="AP9" t="s">
        <v>364</v>
      </c>
      <c r="AQ9" t="s">
        <v>364</v>
      </c>
      <c r="AR9" t="s">
        <v>364</v>
      </c>
      <c r="AS9">
        <v>2021</v>
      </c>
    </row>
    <row r="10" spans="1:45" x14ac:dyDescent="0.25">
      <c r="A10" s="9">
        <v>202127563300003</v>
      </c>
      <c r="B10" s="7">
        <v>44265</v>
      </c>
      <c r="C10" s="6">
        <v>0.3125</v>
      </c>
      <c r="D10" t="s">
        <v>373</v>
      </c>
      <c r="E10" t="s">
        <v>364</v>
      </c>
      <c r="F10">
        <v>27.2131186695797</v>
      </c>
      <c r="G10">
        <v>73.717151477967505</v>
      </c>
      <c r="H10" t="s">
        <v>235</v>
      </c>
      <c r="I10" t="s">
        <v>236</v>
      </c>
      <c r="J10" t="s">
        <v>364</v>
      </c>
      <c r="K10">
        <v>2</v>
      </c>
      <c r="L10">
        <v>2</v>
      </c>
      <c r="M10" t="s">
        <v>237</v>
      </c>
      <c r="N10" t="s">
        <v>238</v>
      </c>
      <c r="O10" t="s">
        <v>35</v>
      </c>
      <c r="P10">
        <v>0</v>
      </c>
      <c r="Q10">
        <v>0</v>
      </c>
      <c r="R10">
        <v>1</v>
      </c>
      <c r="S10" t="s">
        <v>364</v>
      </c>
      <c r="T10">
        <v>0</v>
      </c>
      <c r="U10">
        <v>1</v>
      </c>
      <c r="V10">
        <v>1</v>
      </c>
      <c r="W10" t="s">
        <v>364</v>
      </c>
      <c r="X10">
        <v>0</v>
      </c>
      <c r="Y10">
        <v>0</v>
      </c>
      <c r="Z10">
        <v>0</v>
      </c>
      <c r="AA10" t="s">
        <v>364</v>
      </c>
      <c r="AB10" t="s">
        <v>364</v>
      </c>
      <c r="AC10" t="s">
        <v>364</v>
      </c>
      <c r="AD10" t="s">
        <v>38</v>
      </c>
      <c r="AE10" t="s">
        <v>364</v>
      </c>
      <c r="AF10">
        <v>1</v>
      </c>
      <c r="AG10">
        <v>5</v>
      </c>
      <c r="AH10" t="s">
        <v>157</v>
      </c>
      <c r="AI10" t="s">
        <v>364</v>
      </c>
      <c r="AJ10" t="s">
        <v>364</v>
      </c>
      <c r="AK10" t="s">
        <v>364</v>
      </c>
      <c r="AL10">
        <v>38920</v>
      </c>
      <c r="AM10" t="s">
        <v>374</v>
      </c>
      <c r="AN10">
        <v>1</v>
      </c>
      <c r="AO10" t="s">
        <v>364</v>
      </c>
      <c r="AP10" t="s">
        <v>364</v>
      </c>
      <c r="AQ10" t="s">
        <v>364</v>
      </c>
      <c r="AR10" t="s">
        <v>364</v>
      </c>
      <c r="AS10">
        <v>2021</v>
      </c>
    </row>
    <row r="11" spans="1:45" x14ac:dyDescent="0.25">
      <c r="A11" s="9">
        <v>202127568050045</v>
      </c>
      <c r="B11" s="7">
        <v>44434</v>
      </c>
      <c r="C11" s="6">
        <v>0.85416666666666663</v>
      </c>
      <c r="D11" t="s">
        <v>375</v>
      </c>
      <c r="E11" t="s">
        <v>364</v>
      </c>
      <c r="F11">
        <v>26.265425723076198</v>
      </c>
      <c r="G11">
        <v>75.867741107940603</v>
      </c>
      <c r="H11" t="s">
        <v>258</v>
      </c>
      <c r="I11" t="s">
        <v>259</v>
      </c>
      <c r="J11" t="s">
        <v>364</v>
      </c>
      <c r="K11">
        <v>1</v>
      </c>
      <c r="L11">
        <v>1</v>
      </c>
      <c r="M11" t="s">
        <v>260</v>
      </c>
      <c r="N11" t="s">
        <v>261</v>
      </c>
      <c r="O11" t="s">
        <v>35</v>
      </c>
      <c r="P11">
        <v>0</v>
      </c>
      <c r="Q11">
        <v>0</v>
      </c>
      <c r="R11">
        <v>0</v>
      </c>
      <c r="S11" t="s">
        <v>364</v>
      </c>
      <c r="T11">
        <v>0</v>
      </c>
      <c r="U11">
        <v>0</v>
      </c>
      <c r="V11">
        <v>0</v>
      </c>
      <c r="W11" t="s">
        <v>364</v>
      </c>
      <c r="X11">
        <v>1</v>
      </c>
      <c r="Y11">
        <v>0</v>
      </c>
      <c r="Z11">
        <v>0</v>
      </c>
      <c r="AA11" t="s">
        <v>364</v>
      </c>
      <c r="AB11" t="s">
        <v>364</v>
      </c>
      <c r="AC11" t="s">
        <v>364</v>
      </c>
      <c r="AD11" t="s">
        <v>53</v>
      </c>
      <c r="AE11" t="s">
        <v>366</v>
      </c>
      <c r="AF11">
        <v>1</v>
      </c>
      <c r="AG11">
        <v>4</v>
      </c>
      <c r="AH11" t="s">
        <v>164</v>
      </c>
      <c r="AI11" t="s">
        <v>364</v>
      </c>
      <c r="AJ11" t="s">
        <v>364</v>
      </c>
      <c r="AK11" t="s">
        <v>364</v>
      </c>
      <c r="AL11">
        <v>47480</v>
      </c>
      <c r="AM11" t="s">
        <v>376</v>
      </c>
      <c r="AN11">
        <v>1</v>
      </c>
      <c r="AO11" t="s">
        <v>364</v>
      </c>
      <c r="AP11" t="s">
        <v>364</v>
      </c>
      <c r="AQ11" t="s">
        <v>364</v>
      </c>
      <c r="AR11" t="s">
        <v>364</v>
      </c>
      <c r="AS11">
        <v>2021</v>
      </c>
    </row>
    <row r="12" spans="1:45" x14ac:dyDescent="0.25">
      <c r="A12" s="9">
        <v>202127575010001</v>
      </c>
      <c r="B12" s="7">
        <v>44377</v>
      </c>
      <c r="C12" s="6">
        <v>0.17708333333333334</v>
      </c>
      <c r="D12" t="s">
        <v>377</v>
      </c>
      <c r="E12" t="s">
        <v>364</v>
      </c>
      <c r="F12">
        <v>29.35292784356</v>
      </c>
      <c r="G12">
        <v>74.417524278178007</v>
      </c>
      <c r="H12" t="s">
        <v>364</v>
      </c>
      <c r="I12" t="s">
        <v>295</v>
      </c>
      <c r="J12" t="s">
        <v>364</v>
      </c>
      <c r="K12">
        <v>1</v>
      </c>
      <c r="L12">
        <v>1</v>
      </c>
      <c r="M12" t="s">
        <v>296</v>
      </c>
      <c r="N12" t="s">
        <v>275</v>
      </c>
      <c r="O12" t="s">
        <v>35</v>
      </c>
      <c r="P12">
        <v>1</v>
      </c>
      <c r="Q12">
        <v>0</v>
      </c>
      <c r="R12">
        <v>0</v>
      </c>
      <c r="S12" t="s">
        <v>364</v>
      </c>
      <c r="T12">
        <v>0</v>
      </c>
      <c r="U12">
        <v>0</v>
      </c>
      <c r="V12">
        <v>1</v>
      </c>
      <c r="W12" t="s">
        <v>364</v>
      </c>
      <c r="X12">
        <v>0</v>
      </c>
      <c r="Y12">
        <v>0</v>
      </c>
      <c r="Z12">
        <v>0</v>
      </c>
      <c r="AA12" t="s">
        <v>364</v>
      </c>
      <c r="AB12" t="s">
        <v>364</v>
      </c>
      <c r="AC12" t="s">
        <v>364</v>
      </c>
      <c r="AD12" t="s">
        <v>297</v>
      </c>
      <c r="AE12" t="s">
        <v>366</v>
      </c>
      <c r="AF12">
        <v>1</v>
      </c>
      <c r="AG12">
        <v>1</v>
      </c>
      <c r="AH12" t="s">
        <v>56</v>
      </c>
      <c r="AI12">
        <v>5</v>
      </c>
      <c r="AJ12" t="s">
        <v>44</v>
      </c>
      <c r="AK12" t="s">
        <v>364</v>
      </c>
      <c r="AL12">
        <v>60226</v>
      </c>
      <c r="AM12" t="s">
        <v>378</v>
      </c>
      <c r="AN12">
        <v>1</v>
      </c>
      <c r="AO12" t="s">
        <v>364</v>
      </c>
      <c r="AP12" t="s">
        <v>364</v>
      </c>
      <c r="AQ12" t="s">
        <v>364</v>
      </c>
      <c r="AR12" t="s">
        <v>364</v>
      </c>
      <c r="AS12">
        <v>2021</v>
      </c>
    </row>
    <row r="13" spans="1:45" x14ac:dyDescent="0.25">
      <c r="A13" s="9">
        <v>202127575160005</v>
      </c>
      <c r="B13" s="7">
        <v>44274</v>
      </c>
      <c r="C13" s="6">
        <v>0.8125</v>
      </c>
      <c r="D13" t="s">
        <v>377</v>
      </c>
      <c r="E13" t="s">
        <v>364</v>
      </c>
      <c r="F13">
        <v>29.535322910749901</v>
      </c>
      <c r="G13">
        <v>74.334976634775998</v>
      </c>
      <c r="H13" t="s">
        <v>278</v>
      </c>
      <c r="I13" t="s">
        <v>279</v>
      </c>
      <c r="J13" t="s">
        <v>364</v>
      </c>
      <c r="K13">
        <v>1</v>
      </c>
      <c r="L13">
        <v>2</v>
      </c>
      <c r="M13" t="s">
        <v>274</v>
      </c>
      <c r="N13" t="s">
        <v>275</v>
      </c>
      <c r="O13" t="s">
        <v>35</v>
      </c>
      <c r="P13">
        <v>1</v>
      </c>
      <c r="Q13">
        <v>0</v>
      </c>
      <c r="R13">
        <v>1</v>
      </c>
      <c r="S13">
        <v>1</v>
      </c>
      <c r="T13">
        <v>1</v>
      </c>
      <c r="U13">
        <v>0</v>
      </c>
      <c r="V13">
        <v>1</v>
      </c>
      <c r="W13" t="s">
        <v>364</v>
      </c>
      <c r="X13">
        <v>0</v>
      </c>
      <c r="Y13">
        <v>0</v>
      </c>
      <c r="Z13">
        <v>0</v>
      </c>
      <c r="AA13" t="s">
        <v>364</v>
      </c>
      <c r="AB13" t="s">
        <v>364</v>
      </c>
      <c r="AC13" t="s">
        <v>364</v>
      </c>
      <c r="AD13" t="s">
        <v>38</v>
      </c>
      <c r="AE13" t="s">
        <v>369</v>
      </c>
      <c r="AF13">
        <v>1</v>
      </c>
      <c r="AG13">
        <v>6</v>
      </c>
      <c r="AH13" t="s">
        <v>42</v>
      </c>
      <c r="AI13" t="s">
        <v>364</v>
      </c>
      <c r="AJ13" t="s">
        <v>364</v>
      </c>
      <c r="AK13" t="s">
        <v>364</v>
      </c>
      <c r="AL13">
        <v>59486</v>
      </c>
      <c r="AM13" t="s">
        <v>379</v>
      </c>
      <c r="AN13">
        <v>1</v>
      </c>
      <c r="AO13" t="s">
        <v>364</v>
      </c>
      <c r="AP13" t="s">
        <v>364</v>
      </c>
      <c r="AQ13" t="s">
        <v>364</v>
      </c>
      <c r="AR13" t="s">
        <v>364</v>
      </c>
      <c r="AS13">
        <v>2021</v>
      </c>
    </row>
    <row r="14" spans="1:45" x14ac:dyDescent="0.25">
      <c r="A14" s="9">
        <v>202127575160014</v>
      </c>
      <c r="B14" s="7">
        <v>44205</v>
      </c>
      <c r="C14" s="6">
        <v>0.62847222222222221</v>
      </c>
      <c r="D14" t="s">
        <v>377</v>
      </c>
      <c r="E14" t="s">
        <v>364</v>
      </c>
      <c r="F14">
        <v>29.539691428813999</v>
      </c>
      <c r="G14">
        <v>74.335577487945997</v>
      </c>
      <c r="H14" t="s">
        <v>364</v>
      </c>
      <c r="I14" t="s">
        <v>272</v>
      </c>
      <c r="J14" t="s">
        <v>364</v>
      </c>
      <c r="K14">
        <v>6</v>
      </c>
      <c r="L14">
        <v>3</v>
      </c>
      <c r="M14" t="s">
        <v>274</v>
      </c>
      <c r="N14" t="s">
        <v>275</v>
      </c>
      <c r="O14" t="s">
        <v>35</v>
      </c>
      <c r="P14">
        <v>0</v>
      </c>
      <c r="Q14">
        <v>0</v>
      </c>
      <c r="R14">
        <v>0</v>
      </c>
      <c r="S14" t="s">
        <v>364</v>
      </c>
      <c r="T14">
        <v>0</v>
      </c>
      <c r="U14">
        <v>0</v>
      </c>
      <c r="V14">
        <v>0</v>
      </c>
      <c r="W14" t="s">
        <v>364</v>
      </c>
      <c r="X14">
        <v>0</v>
      </c>
      <c r="Y14">
        <v>0</v>
      </c>
      <c r="Z14">
        <v>0</v>
      </c>
      <c r="AA14" t="s">
        <v>364</v>
      </c>
      <c r="AB14" t="s">
        <v>364</v>
      </c>
      <c r="AC14" t="s">
        <v>364</v>
      </c>
      <c r="AD14" t="s">
        <v>364</v>
      </c>
      <c r="AE14" t="s">
        <v>364</v>
      </c>
      <c r="AF14" t="s">
        <v>364</v>
      </c>
      <c r="AG14" t="s">
        <v>364</v>
      </c>
      <c r="AH14" t="s">
        <v>364</v>
      </c>
      <c r="AI14" t="s">
        <v>364</v>
      </c>
      <c r="AJ14" t="s">
        <v>364</v>
      </c>
      <c r="AK14" t="s">
        <v>364</v>
      </c>
      <c r="AL14">
        <v>59478</v>
      </c>
      <c r="AM14" t="s">
        <v>379</v>
      </c>
      <c r="AN14">
        <v>1</v>
      </c>
      <c r="AO14" t="s">
        <v>364</v>
      </c>
      <c r="AP14" t="s">
        <v>364</v>
      </c>
      <c r="AQ14" t="s">
        <v>364</v>
      </c>
      <c r="AR14" t="s">
        <v>364</v>
      </c>
      <c r="AS14">
        <v>2021</v>
      </c>
    </row>
    <row r="15" spans="1:45" x14ac:dyDescent="0.25">
      <c r="A15" s="9">
        <v>202127577370005</v>
      </c>
      <c r="B15" s="7">
        <v>44280</v>
      </c>
      <c r="C15" s="6">
        <v>0.74652777777777779</v>
      </c>
      <c r="D15" t="s">
        <v>380</v>
      </c>
      <c r="E15" t="s">
        <v>364</v>
      </c>
      <c r="F15">
        <v>26.4927322596835</v>
      </c>
      <c r="G15">
        <v>77.015705108642507</v>
      </c>
      <c r="H15" t="s">
        <v>300</v>
      </c>
      <c r="I15" t="s">
        <v>301</v>
      </c>
      <c r="J15" t="s">
        <v>364</v>
      </c>
      <c r="K15">
        <v>2</v>
      </c>
      <c r="L15">
        <v>1</v>
      </c>
      <c r="M15" t="s">
        <v>302</v>
      </c>
      <c r="N15" t="s">
        <v>302</v>
      </c>
      <c r="O15" t="s">
        <v>35</v>
      </c>
      <c r="P15">
        <v>0</v>
      </c>
      <c r="Q15">
        <v>0</v>
      </c>
      <c r="R15">
        <v>0</v>
      </c>
      <c r="S15">
        <v>1</v>
      </c>
      <c r="T15">
        <v>0</v>
      </c>
      <c r="U15">
        <v>0</v>
      </c>
      <c r="V15">
        <v>0</v>
      </c>
      <c r="W15" t="s">
        <v>364</v>
      </c>
      <c r="X15">
        <v>0</v>
      </c>
      <c r="Y15">
        <v>1</v>
      </c>
      <c r="Z15">
        <v>1</v>
      </c>
      <c r="AA15" t="s">
        <v>364</v>
      </c>
      <c r="AB15" t="s">
        <v>364</v>
      </c>
      <c r="AC15" t="s">
        <v>364</v>
      </c>
      <c r="AD15" t="s">
        <v>53</v>
      </c>
      <c r="AE15" t="s">
        <v>364</v>
      </c>
      <c r="AF15">
        <v>1</v>
      </c>
      <c r="AG15">
        <v>1</v>
      </c>
      <c r="AH15" t="s">
        <v>85</v>
      </c>
      <c r="AI15" t="s">
        <v>364</v>
      </c>
      <c r="AJ15" t="s">
        <v>364</v>
      </c>
      <c r="AK15" t="s">
        <v>364</v>
      </c>
      <c r="AL15">
        <v>62263</v>
      </c>
      <c r="AM15" t="s">
        <v>381</v>
      </c>
      <c r="AN15">
        <v>1</v>
      </c>
      <c r="AO15" t="s">
        <v>364</v>
      </c>
      <c r="AP15" t="s">
        <v>364</v>
      </c>
      <c r="AQ15" t="s">
        <v>364</v>
      </c>
      <c r="AR15" t="s">
        <v>364</v>
      </c>
      <c r="AS15">
        <v>2021</v>
      </c>
    </row>
    <row r="16" spans="1:45" x14ac:dyDescent="0.25">
      <c r="A16" s="9">
        <v>202127577370006</v>
      </c>
      <c r="B16" s="7">
        <v>44368</v>
      </c>
      <c r="C16" s="6">
        <v>0.41666666666666669</v>
      </c>
      <c r="D16" t="s">
        <v>380</v>
      </c>
      <c r="E16" t="s">
        <v>364</v>
      </c>
      <c r="F16">
        <v>26.4910202316943</v>
      </c>
      <c r="G16">
        <v>77.014849713977995</v>
      </c>
      <c r="H16" t="s">
        <v>305</v>
      </c>
      <c r="I16" t="s">
        <v>306</v>
      </c>
      <c r="J16" t="s">
        <v>364</v>
      </c>
      <c r="K16">
        <v>2</v>
      </c>
      <c r="L16">
        <v>1</v>
      </c>
      <c r="M16" t="s">
        <v>302</v>
      </c>
      <c r="N16" t="s">
        <v>302</v>
      </c>
      <c r="O16" t="s">
        <v>35</v>
      </c>
      <c r="P16">
        <v>0</v>
      </c>
      <c r="Q16">
        <v>0</v>
      </c>
      <c r="R16">
        <v>0</v>
      </c>
      <c r="S16" t="s">
        <v>364</v>
      </c>
      <c r="T16">
        <v>0</v>
      </c>
      <c r="U16">
        <v>0</v>
      </c>
      <c r="V16">
        <v>0</v>
      </c>
      <c r="W16" t="s">
        <v>364</v>
      </c>
      <c r="X16">
        <v>0</v>
      </c>
      <c r="Y16">
        <v>1</v>
      </c>
      <c r="Z16">
        <v>1</v>
      </c>
      <c r="AA16" t="s">
        <v>364</v>
      </c>
      <c r="AB16" t="s">
        <v>364</v>
      </c>
      <c r="AC16" t="s">
        <v>364</v>
      </c>
      <c r="AD16" t="s">
        <v>53</v>
      </c>
      <c r="AE16" t="s">
        <v>366</v>
      </c>
      <c r="AF16">
        <v>1</v>
      </c>
      <c r="AG16">
        <v>1</v>
      </c>
      <c r="AH16" t="s">
        <v>42</v>
      </c>
      <c r="AI16" t="s">
        <v>364</v>
      </c>
      <c r="AJ16" t="s">
        <v>364</v>
      </c>
      <c r="AK16" t="s">
        <v>364</v>
      </c>
      <c r="AL16">
        <v>62267</v>
      </c>
      <c r="AM16" t="s">
        <v>381</v>
      </c>
      <c r="AN16">
        <v>1</v>
      </c>
      <c r="AO16" t="s">
        <v>364</v>
      </c>
      <c r="AP16" t="s">
        <v>364</v>
      </c>
      <c r="AQ16" t="s">
        <v>364</v>
      </c>
      <c r="AR16" t="s">
        <v>364</v>
      </c>
      <c r="AS16">
        <v>2021</v>
      </c>
    </row>
    <row r="17" spans="1:45" x14ac:dyDescent="0.25">
      <c r="A17" s="9">
        <v>202227547220006</v>
      </c>
      <c r="B17" s="7">
        <v>44640</v>
      </c>
      <c r="C17" s="6">
        <v>0.79166666666666663</v>
      </c>
      <c r="D17" t="s">
        <v>365</v>
      </c>
      <c r="E17" t="s">
        <v>364</v>
      </c>
      <c r="F17">
        <v>25.522695905848</v>
      </c>
      <c r="G17">
        <v>74.370399979208997</v>
      </c>
      <c r="H17" t="s">
        <v>61</v>
      </c>
      <c r="I17" t="s">
        <v>62</v>
      </c>
      <c r="J17" t="s">
        <v>364</v>
      </c>
      <c r="K17">
        <v>1</v>
      </c>
      <c r="L17">
        <v>2</v>
      </c>
      <c r="M17" t="s">
        <v>63</v>
      </c>
      <c r="N17" t="s">
        <v>64</v>
      </c>
      <c r="O17" t="s">
        <v>35</v>
      </c>
      <c r="P17">
        <v>1</v>
      </c>
      <c r="Q17">
        <v>0</v>
      </c>
      <c r="R17">
        <v>0</v>
      </c>
      <c r="S17" t="s">
        <v>364</v>
      </c>
      <c r="T17">
        <v>0</v>
      </c>
      <c r="U17">
        <v>0</v>
      </c>
      <c r="V17">
        <v>0</v>
      </c>
      <c r="W17" t="s">
        <v>364</v>
      </c>
      <c r="X17">
        <v>0</v>
      </c>
      <c r="Y17">
        <v>0</v>
      </c>
      <c r="Z17">
        <v>0</v>
      </c>
      <c r="AA17" t="s">
        <v>364</v>
      </c>
      <c r="AB17" t="s">
        <v>65</v>
      </c>
      <c r="AC17" t="s">
        <v>66</v>
      </c>
      <c r="AD17" t="s">
        <v>38</v>
      </c>
      <c r="AE17" t="s">
        <v>369</v>
      </c>
      <c r="AF17">
        <v>1</v>
      </c>
      <c r="AG17">
        <v>6</v>
      </c>
      <c r="AH17" t="s">
        <v>42</v>
      </c>
      <c r="AI17">
        <v>13</v>
      </c>
      <c r="AJ17" t="s">
        <v>58</v>
      </c>
      <c r="AK17" t="s">
        <v>364</v>
      </c>
      <c r="AL17">
        <v>18852</v>
      </c>
      <c r="AM17" t="s">
        <v>367</v>
      </c>
      <c r="AN17">
        <v>1</v>
      </c>
      <c r="AO17" t="s">
        <v>364</v>
      </c>
      <c r="AP17" t="s">
        <v>364</v>
      </c>
      <c r="AQ17" t="s">
        <v>364</v>
      </c>
      <c r="AR17" t="s">
        <v>364</v>
      </c>
      <c r="AS17">
        <v>2022</v>
      </c>
    </row>
    <row r="18" spans="1:45" x14ac:dyDescent="0.25">
      <c r="A18" s="9">
        <v>202227547270006</v>
      </c>
      <c r="B18" s="7">
        <v>44651</v>
      </c>
      <c r="C18" s="6">
        <v>0.75</v>
      </c>
      <c r="D18" t="s">
        <v>365</v>
      </c>
      <c r="E18" t="s">
        <v>364</v>
      </c>
      <c r="F18">
        <v>25.310852855253</v>
      </c>
      <c r="G18">
        <v>74.857559953646998</v>
      </c>
      <c r="H18" t="s">
        <v>146</v>
      </c>
      <c r="I18" t="s">
        <v>147</v>
      </c>
      <c r="J18" t="s">
        <v>364</v>
      </c>
      <c r="K18">
        <v>1</v>
      </c>
      <c r="L18">
        <v>2</v>
      </c>
      <c r="M18" t="s">
        <v>141</v>
      </c>
      <c r="N18" t="s">
        <v>64</v>
      </c>
      <c r="O18" t="s">
        <v>35</v>
      </c>
      <c r="P18">
        <v>1</v>
      </c>
      <c r="Q18">
        <v>0</v>
      </c>
      <c r="R18">
        <v>1</v>
      </c>
      <c r="S18" t="s">
        <v>364</v>
      </c>
      <c r="T18">
        <v>0</v>
      </c>
      <c r="U18">
        <v>0</v>
      </c>
      <c r="V18">
        <v>0</v>
      </c>
      <c r="W18" t="s">
        <v>364</v>
      </c>
      <c r="X18">
        <v>0</v>
      </c>
      <c r="Y18">
        <v>0</v>
      </c>
      <c r="Z18">
        <v>0</v>
      </c>
      <c r="AA18" t="s">
        <v>364</v>
      </c>
      <c r="AB18" t="s">
        <v>148</v>
      </c>
      <c r="AC18" t="s">
        <v>147</v>
      </c>
      <c r="AD18" t="s">
        <v>38</v>
      </c>
      <c r="AE18" t="s">
        <v>369</v>
      </c>
      <c r="AF18">
        <v>1</v>
      </c>
      <c r="AG18">
        <v>6</v>
      </c>
      <c r="AH18" t="s">
        <v>85</v>
      </c>
      <c r="AI18">
        <v>13</v>
      </c>
      <c r="AJ18" t="s">
        <v>58</v>
      </c>
      <c r="AK18" t="s">
        <v>364</v>
      </c>
      <c r="AL18">
        <v>19646</v>
      </c>
      <c r="AM18" t="s">
        <v>367</v>
      </c>
      <c r="AN18">
        <v>1</v>
      </c>
      <c r="AO18" t="s">
        <v>364</v>
      </c>
      <c r="AP18" t="s">
        <v>364</v>
      </c>
      <c r="AQ18" t="s">
        <v>364</v>
      </c>
      <c r="AR18" t="s">
        <v>364</v>
      </c>
      <c r="AS18">
        <v>2022</v>
      </c>
    </row>
    <row r="19" spans="1:45" x14ac:dyDescent="0.25">
      <c r="A19" s="9">
        <v>202227547300003</v>
      </c>
      <c r="B19" s="7">
        <v>44590</v>
      </c>
      <c r="C19" s="6">
        <v>0.5</v>
      </c>
      <c r="D19" t="s">
        <v>365</v>
      </c>
      <c r="E19" t="s">
        <v>364</v>
      </c>
      <c r="F19">
        <v>25.419147148707999</v>
      </c>
      <c r="G19">
        <v>74.610517529909998</v>
      </c>
      <c r="H19" t="s">
        <v>364</v>
      </c>
      <c r="I19" t="s">
        <v>80</v>
      </c>
      <c r="J19" t="s">
        <v>364</v>
      </c>
      <c r="K19">
        <v>5</v>
      </c>
      <c r="L19">
        <v>2</v>
      </c>
      <c r="M19" t="s">
        <v>70</v>
      </c>
      <c r="N19" t="s">
        <v>64</v>
      </c>
      <c r="O19" t="s">
        <v>35</v>
      </c>
      <c r="P19">
        <v>0</v>
      </c>
      <c r="Q19">
        <v>0</v>
      </c>
      <c r="R19">
        <v>1</v>
      </c>
      <c r="S19">
        <v>1</v>
      </c>
      <c r="T19">
        <v>0</v>
      </c>
      <c r="U19">
        <v>0</v>
      </c>
      <c r="V19">
        <v>0</v>
      </c>
      <c r="W19" t="s">
        <v>364</v>
      </c>
      <c r="X19">
        <v>0</v>
      </c>
      <c r="Y19">
        <v>0</v>
      </c>
      <c r="Z19">
        <v>0</v>
      </c>
      <c r="AA19" t="s">
        <v>364</v>
      </c>
      <c r="AB19" t="s">
        <v>82</v>
      </c>
      <c r="AC19" t="s">
        <v>83</v>
      </c>
      <c r="AD19" t="s">
        <v>38</v>
      </c>
      <c r="AE19" t="s">
        <v>366</v>
      </c>
      <c r="AF19">
        <v>1</v>
      </c>
      <c r="AG19">
        <v>1</v>
      </c>
      <c r="AH19" t="s">
        <v>85</v>
      </c>
      <c r="AI19">
        <v>13</v>
      </c>
      <c r="AJ19" t="s">
        <v>86</v>
      </c>
      <c r="AK19" t="s">
        <v>364</v>
      </c>
      <c r="AL19">
        <v>19062</v>
      </c>
      <c r="AM19" t="s">
        <v>367</v>
      </c>
      <c r="AN19">
        <v>1</v>
      </c>
      <c r="AO19" t="s">
        <v>364</v>
      </c>
      <c r="AP19" t="s">
        <v>364</v>
      </c>
      <c r="AQ19" t="s">
        <v>364</v>
      </c>
      <c r="AR19" t="s">
        <v>364</v>
      </c>
      <c r="AS19">
        <v>2022</v>
      </c>
    </row>
    <row r="20" spans="1:45" x14ac:dyDescent="0.25">
      <c r="A20" s="9">
        <v>202227547300007</v>
      </c>
      <c r="B20" s="7">
        <v>44637</v>
      </c>
      <c r="C20" s="6">
        <v>6.25E-2</v>
      </c>
      <c r="D20" t="s">
        <v>365</v>
      </c>
      <c r="E20" t="s">
        <v>364</v>
      </c>
      <c r="F20">
        <v>25.418674166216999</v>
      </c>
      <c r="G20">
        <v>74.610938466625996</v>
      </c>
      <c r="H20" t="s">
        <v>89</v>
      </c>
      <c r="I20" t="s">
        <v>90</v>
      </c>
      <c r="J20" t="s">
        <v>364</v>
      </c>
      <c r="K20">
        <v>2</v>
      </c>
      <c r="L20">
        <v>1</v>
      </c>
      <c r="M20" t="s">
        <v>70</v>
      </c>
      <c r="N20" t="s">
        <v>64</v>
      </c>
      <c r="O20" t="s">
        <v>35</v>
      </c>
      <c r="P20">
        <v>0</v>
      </c>
      <c r="Q20">
        <v>1</v>
      </c>
      <c r="R20">
        <v>0</v>
      </c>
      <c r="S20" t="s">
        <v>364</v>
      </c>
      <c r="T20">
        <v>0</v>
      </c>
      <c r="U20">
        <v>0</v>
      </c>
      <c r="V20">
        <v>0</v>
      </c>
      <c r="W20" t="s">
        <v>364</v>
      </c>
      <c r="X20">
        <v>0</v>
      </c>
      <c r="Y20">
        <v>1</v>
      </c>
      <c r="Z20">
        <v>0</v>
      </c>
      <c r="AA20" t="s">
        <v>364</v>
      </c>
      <c r="AB20" t="s">
        <v>36</v>
      </c>
      <c r="AC20" t="s">
        <v>91</v>
      </c>
      <c r="AD20" t="s">
        <v>53</v>
      </c>
      <c r="AE20" t="s">
        <v>366</v>
      </c>
      <c r="AF20">
        <v>1</v>
      </c>
      <c r="AG20">
        <v>4</v>
      </c>
      <c r="AH20" t="s">
        <v>42</v>
      </c>
      <c r="AI20">
        <v>13</v>
      </c>
      <c r="AJ20" t="s">
        <v>58</v>
      </c>
      <c r="AK20" t="s">
        <v>364</v>
      </c>
      <c r="AL20">
        <v>19070</v>
      </c>
      <c r="AM20" t="s">
        <v>367</v>
      </c>
      <c r="AN20">
        <v>1</v>
      </c>
      <c r="AO20" t="s">
        <v>364</v>
      </c>
      <c r="AP20" t="s">
        <v>364</v>
      </c>
      <c r="AQ20" t="s">
        <v>364</v>
      </c>
      <c r="AR20" t="s">
        <v>364</v>
      </c>
      <c r="AS20">
        <v>2022</v>
      </c>
    </row>
    <row r="21" spans="1:45" x14ac:dyDescent="0.25">
      <c r="A21" s="9">
        <v>202227547300027</v>
      </c>
      <c r="B21" s="7">
        <v>44741</v>
      </c>
      <c r="C21" s="6">
        <v>0.45833333333333331</v>
      </c>
      <c r="D21" t="s">
        <v>365</v>
      </c>
      <c r="E21" t="s">
        <v>364</v>
      </c>
      <c r="F21">
        <v>25.465283298966</v>
      </c>
      <c r="G21">
        <v>74.503088621859007</v>
      </c>
      <c r="H21" t="s">
        <v>95</v>
      </c>
      <c r="I21" t="s">
        <v>96</v>
      </c>
      <c r="J21" t="s">
        <v>364</v>
      </c>
      <c r="K21">
        <v>1</v>
      </c>
      <c r="L21">
        <v>2</v>
      </c>
      <c r="M21" t="s">
        <v>70</v>
      </c>
      <c r="N21" t="s">
        <v>64</v>
      </c>
      <c r="O21" t="s">
        <v>35</v>
      </c>
      <c r="P21">
        <v>0</v>
      </c>
      <c r="Q21">
        <v>0</v>
      </c>
      <c r="R21">
        <v>1</v>
      </c>
      <c r="S21">
        <v>1</v>
      </c>
      <c r="T21">
        <v>1</v>
      </c>
      <c r="U21">
        <v>0</v>
      </c>
      <c r="V21">
        <v>0</v>
      </c>
      <c r="W21">
        <v>0</v>
      </c>
      <c r="X21">
        <v>0</v>
      </c>
      <c r="Y21">
        <v>0</v>
      </c>
      <c r="Z21">
        <v>0</v>
      </c>
      <c r="AA21">
        <v>0</v>
      </c>
      <c r="AB21" t="s">
        <v>82</v>
      </c>
      <c r="AC21" t="s">
        <v>97</v>
      </c>
      <c r="AD21" t="s">
        <v>38</v>
      </c>
      <c r="AE21" t="s">
        <v>369</v>
      </c>
      <c r="AF21">
        <v>1</v>
      </c>
      <c r="AG21">
        <v>1</v>
      </c>
      <c r="AH21" t="s">
        <v>56</v>
      </c>
      <c r="AI21">
        <v>13</v>
      </c>
      <c r="AJ21" t="s">
        <v>58</v>
      </c>
      <c r="AK21" t="s">
        <v>364</v>
      </c>
      <c r="AL21">
        <v>19088</v>
      </c>
      <c r="AM21" t="s">
        <v>367</v>
      </c>
      <c r="AN21">
        <v>1</v>
      </c>
      <c r="AO21" t="s">
        <v>364</v>
      </c>
      <c r="AP21" t="s">
        <v>364</v>
      </c>
      <c r="AQ21" t="s">
        <v>364</v>
      </c>
      <c r="AR21" t="s">
        <v>364</v>
      </c>
      <c r="AS21">
        <v>2022</v>
      </c>
    </row>
    <row r="22" spans="1:45" x14ac:dyDescent="0.25">
      <c r="A22" s="9">
        <v>202227547310020</v>
      </c>
      <c r="B22" s="7">
        <v>44789</v>
      </c>
      <c r="C22" s="6">
        <v>0.41666666666666669</v>
      </c>
      <c r="D22" t="s">
        <v>365</v>
      </c>
      <c r="E22" t="s">
        <v>364</v>
      </c>
      <c r="F22">
        <v>25.225708365271998</v>
      </c>
      <c r="G22">
        <v>75.049739290822998</v>
      </c>
      <c r="H22" t="s">
        <v>132</v>
      </c>
      <c r="I22" t="s">
        <v>133</v>
      </c>
      <c r="J22" t="s">
        <v>364</v>
      </c>
      <c r="K22">
        <v>4</v>
      </c>
      <c r="L22">
        <v>3</v>
      </c>
      <c r="M22" t="s">
        <v>134</v>
      </c>
      <c r="N22" t="s">
        <v>64</v>
      </c>
      <c r="O22" t="s">
        <v>35</v>
      </c>
      <c r="P22">
        <v>0</v>
      </c>
      <c r="Q22">
        <v>0</v>
      </c>
      <c r="R22">
        <v>0</v>
      </c>
      <c r="S22">
        <v>2</v>
      </c>
      <c r="T22">
        <v>0</v>
      </c>
      <c r="U22">
        <v>0</v>
      </c>
      <c r="V22">
        <v>0</v>
      </c>
      <c r="W22" t="s">
        <v>364</v>
      </c>
      <c r="X22">
        <v>0</v>
      </c>
      <c r="Y22">
        <v>0</v>
      </c>
      <c r="Z22">
        <v>0</v>
      </c>
      <c r="AA22" t="s">
        <v>364</v>
      </c>
      <c r="AB22" t="s">
        <v>36</v>
      </c>
      <c r="AC22" t="s">
        <v>135</v>
      </c>
      <c r="AD22" t="s">
        <v>38</v>
      </c>
      <c r="AE22" t="s">
        <v>366</v>
      </c>
      <c r="AF22">
        <v>2</v>
      </c>
      <c r="AG22">
        <v>1</v>
      </c>
      <c r="AH22" t="s">
        <v>56</v>
      </c>
      <c r="AI22">
        <v>13</v>
      </c>
      <c r="AJ22" t="s">
        <v>58</v>
      </c>
      <c r="AK22" t="s">
        <v>364</v>
      </c>
      <c r="AL22">
        <v>19222</v>
      </c>
      <c r="AM22" t="s">
        <v>367</v>
      </c>
      <c r="AN22">
        <v>1</v>
      </c>
      <c r="AO22" t="s">
        <v>364</v>
      </c>
      <c r="AP22" t="s">
        <v>364</v>
      </c>
      <c r="AQ22" t="s">
        <v>364</v>
      </c>
      <c r="AR22" t="s">
        <v>364</v>
      </c>
      <c r="AS22">
        <v>2022</v>
      </c>
    </row>
    <row r="23" spans="1:45" x14ac:dyDescent="0.25">
      <c r="A23" s="9">
        <v>202227551020010</v>
      </c>
      <c r="B23" s="7">
        <v>44691</v>
      </c>
      <c r="C23" s="6">
        <v>0.52083333333333337</v>
      </c>
      <c r="D23" t="s">
        <v>382</v>
      </c>
      <c r="E23" t="s">
        <v>364</v>
      </c>
      <c r="F23">
        <v>27.712583924410001</v>
      </c>
      <c r="G23">
        <v>74.619736075400994</v>
      </c>
      <c r="H23" t="s">
        <v>218</v>
      </c>
      <c r="I23" t="s">
        <v>219</v>
      </c>
      <c r="J23" t="s">
        <v>364</v>
      </c>
      <c r="K23">
        <v>1</v>
      </c>
      <c r="L23">
        <v>2</v>
      </c>
      <c r="M23" t="s">
        <v>220</v>
      </c>
      <c r="N23" t="s">
        <v>187</v>
      </c>
      <c r="O23" t="s">
        <v>35</v>
      </c>
      <c r="P23">
        <v>1</v>
      </c>
      <c r="Q23">
        <v>0</v>
      </c>
      <c r="R23">
        <v>0</v>
      </c>
      <c r="S23">
        <v>1</v>
      </c>
      <c r="T23">
        <v>0</v>
      </c>
      <c r="U23">
        <v>1</v>
      </c>
      <c r="V23">
        <v>1</v>
      </c>
      <c r="W23" t="s">
        <v>364</v>
      </c>
      <c r="X23">
        <v>0</v>
      </c>
      <c r="Y23">
        <v>0</v>
      </c>
      <c r="Z23">
        <v>0</v>
      </c>
      <c r="AA23" t="s">
        <v>364</v>
      </c>
      <c r="AB23" t="s">
        <v>82</v>
      </c>
      <c r="AC23" t="s">
        <v>221</v>
      </c>
      <c r="AD23" t="s">
        <v>38</v>
      </c>
      <c r="AE23" t="s">
        <v>366</v>
      </c>
      <c r="AF23">
        <v>1</v>
      </c>
      <c r="AG23">
        <v>1</v>
      </c>
      <c r="AH23" t="s">
        <v>56</v>
      </c>
      <c r="AI23">
        <v>13</v>
      </c>
      <c r="AJ23" t="s">
        <v>58</v>
      </c>
      <c r="AK23" t="s">
        <v>364</v>
      </c>
      <c r="AL23">
        <v>27419</v>
      </c>
      <c r="AM23" t="s">
        <v>383</v>
      </c>
      <c r="AN23">
        <v>1</v>
      </c>
      <c r="AO23" t="s">
        <v>364</v>
      </c>
      <c r="AP23" t="s">
        <v>364</v>
      </c>
      <c r="AQ23" t="s">
        <v>364</v>
      </c>
      <c r="AR23" t="s">
        <v>364</v>
      </c>
      <c r="AS23">
        <v>2022</v>
      </c>
    </row>
    <row r="24" spans="1:45" x14ac:dyDescent="0.25">
      <c r="A24" s="9">
        <v>202227551230009</v>
      </c>
      <c r="B24" s="7">
        <v>44694</v>
      </c>
      <c r="C24" s="6">
        <v>0.75</v>
      </c>
      <c r="D24" t="s">
        <v>384</v>
      </c>
      <c r="E24" t="s">
        <v>364</v>
      </c>
      <c r="F24">
        <v>27.702483370821</v>
      </c>
      <c r="G24">
        <v>73.977809808252005</v>
      </c>
      <c r="H24" t="s">
        <v>184</v>
      </c>
      <c r="I24" t="s">
        <v>185</v>
      </c>
      <c r="J24" t="s">
        <v>364</v>
      </c>
      <c r="K24">
        <v>1</v>
      </c>
      <c r="L24">
        <v>2</v>
      </c>
      <c r="M24" t="s">
        <v>186</v>
      </c>
      <c r="N24" t="s">
        <v>187</v>
      </c>
      <c r="O24" t="s">
        <v>35</v>
      </c>
      <c r="P24">
        <v>1</v>
      </c>
      <c r="Q24">
        <v>0</v>
      </c>
      <c r="R24">
        <v>0</v>
      </c>
      <c r="S24">
        <v>1</v>
      </c>
      <c r="T24">
        <v>1</v>
      </c>
      <c r="U24">
        <v>1</v>
      </c>
      <c r="V24">
        <v>1</v>
      </c>
      <c r="W24" t="s">
        <v>364</v>
      </c>
      <c r="X24">
        <v>0</v>
      </c>
      <c r="Y24">
        <v>0</v>
      </c>
      <c r="Z24">
        <v>0</v>
      </c>
      <c r="AA24" t="s">
        <v>364</v>
      </c>
      <c r="AB24" t="s">
        <v>36</v>
      </c>
      <c r="AC24" t="s">
        <v>188</v>
      </c>
      <c r="AD24" t="s">
        <v>189</v>
      </c>
      <c r="AE24" t="s">
        <v>366</v>
      </c>
      <c r="AF24">
        <v>1</v>
      </c>
      <c r="AG24">
        <v>1</v>
      </c>
      <c r="AH24" t="s">
        <v>56</v>
      </c>
      <c r="AI24">
        <v>13</v>
      </c>
      <c r="AJ24" t="s">
        <v>58</v>
      </c>
      <c r="AK24" t="s">
        <v>364</v>
      </c>
      <c r="AL24">
        <v>26528</v>
      </c>
      <c r="AM24" t="s">
        <v>385</v>
      </c>
      <c r="AN24">
        <v>1</v>
      </c>
      <c r="AO24" t="s">
        <v>364</v>
      </c>
      <c r="AP24" t="s">
        <v>364</v>
      </c>
      <c r="AQ24" t="s">
        <v>364</v>
      </c>
      <c r="AR24" t="s">
        <v>364</v>
      </c>
      <c r="AS24">
        <v>2022</v>
      </c>
    </row>
    <row r="25" spans="1:45" x14ac:dyDescent="0.25">
      <c r="A25" s="9">
        <v>202227551270009</v>
      </c>
      <c r="B25" s="7">
        <v>44682</v>
      </c>
      <c r="C25" s="6">
        <v>0.45833333333333331</v>
      </c>
      <c r="D25" t="s">
        <v>382</v>
      </c>
      <c r="E25" t="s">
        <v>364</v>
      </c>
      <c r="F25">
        <v>27.716900507887001</v>
      </c>
      <c r="G25">
        <v>74.641495304044994</v>
      </c>
      <c r="H25" t="s">
        <v>192</v>
      </c>
      <c r="I25" t="s">
        <v>193</v>
      </c>
      <c r="J25" t="s">
        <v>364</v>
      </c>
      <c r="K25">
        <v>1</v>
      </c>
      <c r="L25">
        <v>1</v>
      </c>
      <c r="M25" t="s">
        <v>194</v>
      </c>
      <c r="N25" t="s">
        <v>187</v>
      </c>
      <c r="O25" t="s">
        <v>35</v>
      </c>
      <c r="P25">
        <v>0</v>
      </c>
      <c r="Q25">
        <v>0</v>
      </c>
      <c r="R25">
        <v>0</v>
      </c>
      <c r="S25">
        <v>1</v>
      </c>
      <c r="T25">
        <v>1</v>
      </c>
      <c r="U25">
        <v>0</v>
      </c>
      <c r="V25">
        <v>0</v>
      </c>
      <c r="W25" t="s">
        <v>364</v>
      </c>
      <c r="X25">
        <v>0</v>
      </c>
      <c r="Y25">
        <v>0</v>
      </c>
      <c r="Z25">
        <v>0</v>
      </c>
      <c r="AA25" t="s">
        <v>364</v>
      </c>
      <c r="AB25" t="s">
        <v>82</v>
      </c>
      <c r="AC25" t="s">
        <v>195</v>
      </c>
      <c r="AD25" t="s">
        <v>116</v>
      </c>
      <c r="AE25" t="s">
        <v>386</v>
      </c>
      <c r="AF25">
        <v>1</v>
      </c>
      <c r="AG25">
        <v>1</v>
      </c>
      <c r="AH25" t="s">
        <v>56</v>
      </c>
      <c r="AI25">
        <v>13</v>
      </c>
      <c r="AJ25" t="s">
        <v>58</v>
      </c>
      <c r="AK25" t="s">
        <v>364</v>
      </c>
      <c r="AL25">
        <v>27111</v>
      </c>
      <c r="AM25" t="s">
        <v>383</v>
      </c>
      <c r="AN25">
        <v>1</v>
      </c>
      <c r="AO25" t="s">
        <v>364</v>
      </c>
      <c r="AP25" t="s">
        <v>364</v>
      </c>
      <c r="AQ25" t="s">
        <v>364</v>
      </c>
      <c r="AR25" t="s">
        <v>364</v>
      </c>
      <c r="AS25">
        <v>2022</v>
      </c>
    </row>
    <row r="26" spans="1:45" x14ac:dyDescent="0.25">
      <c r="A26" s="9">
        <v>202227551270016</v>
      </c>
      <c r="B26" s="7">
        <v>44786</v>
      </c>
      <c r="C26" s="6">
        <v>0.84375</v>
      </c>
      <c r="D26" t="s">
        <v>382</v>
      </c>
      <c r="E26" t="s">
        <v>364</v>
      </c>
      <c r="F26">
        <v>27.715990817108</v>
      </c>
      <c r="G26">
        <v>74.636876853705999</v>
      </c>
      <c r="H26" t="s">
        <v>199</v>
      </c>
      <c r="I26" t="s">
        <v>200</v>
      </c>
      <c r="J26" t="s">
        <v>364</v>
      </c>
      <c r="K26">
        <v>1</v>
      </c>
      <c r="L26">
        <v>2</v>
      </c>
      <c r="M26" t="s">
        <v>194</v>
      </c>
      <c r="N26" t="s">
        <v>187</v>
      </c>
      <c r="O26" t="s">
        <v>35</v>
      </c>
      <c r="P26">
        <v>1</v>
      </c>
      <c r="Q26">
        <v>0</v>
      </c>
      <c r="R26">
        <v>0</v>
      </c>
      <c r="S26" t="s">
        <v>364</v>
      </c>
      <c r="T26">
        <v>0</v>
      </c>
      <c r="U26">
        <v>0</v>
      </c>
      <c r="V26">
        <v>0</v>
      </c>
      <c r="W26" t="s">
        <v>364</v>
      </c>
      <c r="X26">
        <v>0</v>
      </c>
      <c r="Y26">
        <v>0</v>
      </c>
      <c r="Z26">
        <v>0</v>
      </c>
      <c r="AA26" t="s">
        <v>364</v>
      </c>
      <c r="AB26" t="s">
        <v>82</v>
      </c>
      <c r="AC26" t="s">
        <v>195</v>
      </c>
      <c r="AD26" t="s">
        <v>38</v>
      </c>
      <c r="AE26" t="s">
        <v>369</v>
      </c>
      <c r="AF26">
        <v>1</v>
      </c>
      <c r="AG26">
        <v>7</v>
      </c>
      <c r="AH26" t="s">
        <v>164</v>
      </c>
      <c r="AI26">
        <v>13</v>
      </c>
      <c r="AJ26" t="s">
        <v>58</v>
      </c>
      <c r="AK26" t="s">
        <v>364</v>
      </c>
      <c r="AL26">
        <v>27118</v>
      </c>
      <c r="AM26" t="s">
        <v>383</v>
      </c>
      <c r="AN26">
        <v>1</v>
      </c>
      <c r="AO26" t="s">
        <v>364</v>
      </c>
      <c r="AP26" t="s">
        <v>364</v>
      </c>
      <c r="AQ26" t="s">
        <v>364</v>
      </c>
      <c r="AR26" t="s">
        <v>364</v>
      </c>
      <c r="AS26">
        <v>2022</v>
      </c>
    </row>
    <row r="27" spans="1:45" x14ac:dyDescent="0.25">
      <c r="A27" s="9">
        <v>202227563230053</v>
      </c>
      <c r="B27" s="7">
        <v>44864</v>
      </c>
      <c r="C27" s="6">
        <v>0.6430555555555556</v>
      </c>
      <c r="D27" t="s">
        <v>373</v>
      </c>
      <c r="E27" t="s">
        <v>364</v>
      </c>
      <c r="F27">
        <v>27.160305625721001</v>
      </c>
      <c r="G27">
        <v>74.701862904581006</v>
      </c>
      <c r="H27" t="s">
        <v>48</v>
      </c>
      <c r="I27" t="s">
        <v>49</v>
      </c>
      <c r="J27" t="s">
        <v>364</v>
      </c>
      <c r="K27">
        <v>1</v>
      </c>
      <c r="L27">
        <v>1</v>
      </c>
      <c r="M27" t="s">
        <v>50</v>
      </c>
      <c r="N27" t="s">
        <v>34</v>
      </c>
      <c r="O27" t="s">
        <v>35</v>
      </c>
      <c r="P27">
        <v>0</v>
      </c>
      <c r="Q27">
        <v>0</v>
      </c>
      <c r="R27">
        <v>0</v>
      </c>
      <c r="S27" t="s">
        <v>364</v>
      </c>
      <c r="T27">
        <v>0</v>
      </c>
      <c r="U27">
        <v>0</v>
      </c>
      <c r="V27">
        <v>0</v>
      </c>
      <c r="W27" t="s">
        <v>364</v>
      </c>
      <c r="X27">
        <v>1</v>
      </c>
      <c r="Y27">
        <v>0</v>
      </c>
      <c r="Z27">
        <v>0</v>
      </c>
      <c r="AA27" t="s">
        <v>364</v>
      </c>
      <c r="AB27" t="s">
        <v>51</v>
      </c>
      <c r="AC27" t="s">
        <v>52</v>
      </c>
      <c r="AD27" t="s">
        <v>53</v>
      </c>
      <c r="AE27" t="s">
        <v>366</v>
      </c>
      <c r="AF27">
        <v>1</v>
      </c>
      <c r="AG27">
        <v>1</v>
      </c>
      <c r="AH27" t="s">
        <v>56</v>
      </c>
      <c r="AI27">
        <v>13</v>
      </c>
      <c r="AJ27" t="s">
        <v>58</v>
      </c>
      <c r="AK27" t="s">
        <v>364</v>
      </c>
      <c r="AL27">
        <v>3683</v>
      </c>
      <c r="AM27" t="s">
        <v>387</v>
      </c>
      <c r="AN27">
        <v>1</v>
      </c>
      <c r="AO27" t="s">
        <v>364</v>
      </c>
      <c r="AP27" t="s">
        <v>364</v>
      </c>
      <c r="AQ27" t="s">
        <v>364</v>
      </c>
      <c r="AR27" t="s">
        <v>364</v>
      </c>
      <c r="AS27">
        <v>2022</v>
      </c>
    </row>
    <row r="28" spans="1:45" x14ac:dyDescent="0.25">
      <c r="A28" s="9">
        <v>202227565150041</v>
      </c>
      <c r="B28" s="7">
        <v>44870</v>
      </c>
      <c r="C28" s="6">
        <v>0.9375</v>
      </c>
      <c r="D28" t="s">
        <v>388</v>
      </c>
      <c r="E28" t="s">
        <v>364</v>
      </c>
      <c r="F28">
        <v>27.590521641001999</v>
      </c>
      <c r="G28">
        <v>75.541218667493993</v>
      </c>
      <c r="H28" t="s">
        <v>241</v>
      </c>
      <c r="I28" t="s">
        <v>242</v>
      </c>
      <c r="J28" t="s">
        <v>364</v>
      </c>
      <c r="K28">
        <v>1</v>
      </c>
      <c r="L28">
        <v>1</v>
      </c>
      <c r="M28" t="s">
        <v>243</v>
      </c>
      <c r="N28" t="s">
        <v>244</v>
      </c>
      <c r="O28" t="s">
        <v>35</v>
      </c>
      <c r="P28">
        <v>0</v>
      </c>
      <c r="Q28">
        <v>0</v>
      </c>
      <c r="R28">
        <v>0</v>
      </c>
      <c r="S28" t="s">
        <v>364</v>
      </c>
      <c r="T28">
        <v>0</v>
      </c>
      <c r="U28">
        <v>0</v>
      </c>
      <c r="V28">
        <v>0</v>
      </c>
      <c r="W28" t="s">
        <v>364</v>
      </c>
      <c r="X28">
        <v>1</v>
      </c>
      <c r="Y28">
        <v>0</v>
      </c>
      <c r="Z28">
        <v>0</v>
      </c>
      <c r="AA28" t="s">
        <v>364</v>
      </c>
      <c r="AB28" t="s">
        <v>36</v>
      </c>
      <c r="AC28" t="s">
        <v>245</v>
      </c>
      <c r="AD28" t="s">
        <v>53</v>
      </c>
      <c r="AE28" t="s">
        <v>366</v>
      </c>
      <c r="AF28">
        <v>1</v>
      </c>
      <c r="AG28">
        <v>7</v>
      </c>
      <c r="AH28" t="s">
        <v>157</v>
      </c>
      <c r="AI28">
        <v>12</v>
      </c>
      <c r="AJ28" t="s">
        <v>44</v>
      </c>
      <c r="AK28" t="s">
        <v>364</v>
      </c>
      <c r="AL28">
        <v>42600</v>
      </c>
      <c r="AM28" t="s">
        <v>389</v>
      </c>
      <c r="AN28">
        <v>1</v>
      </c>
      <c r="AO28" t="s">
        <v>364</v>
      </c>
      <c r="AP28" t="s">
        <v>364</v>
      </c>
      <c r="AQ28" t="s">
        <v>364</v>
      </c>
      <c r="AR28" t="s">
        <v>364</v>
      </c>
      <c r="AS28">
        <v>2022</v>
      </c>
    </row>
    <row r="29" spans="1:45" x14ac:dyDescent="0.25">
      <c r="A29" s="9">
        <v>202227575160044</v>
      </c>
      <c r="B29" s="7">
        <v>44904</v>
      </c>
      <c r="C29" s="6">
        <v>0.83333333333333337</v>
      </c>
      <c r="D29" t="s">
        <v>377</v>
      </c>
      <c r="E29" t="s">
        <v>364</v>
      </c>
      <c r="F29">
        <v>29.537854900126</v>
      </c>
      <c r="G29">
        <v>74.335298538207994</v>
      </c>
      <c r="H29" t="s">
        <v>282</v>
      </c>
      <c r="I29" t="s">
        <v>283</v>
      </c>
      <c r="J29" t="s">
        <v>364</v>
      </c>
      <c r="K29">
        <v>1</v>
      </c>
      <c r="L29">
        <v>2</v>
      </c>
      <c r="M29" t="s">
        <v>274</v>
      </c>
      <c r="N29" t="s">
        <v>275</v>
      </c>
      <c r="O29" t="s">
        <v>35</v>
      </c>
      <c r="P29">
        <v>1</v>
      </c>
      <c r="Q29">
        <v>0</v>
      </c>
      <c r="R29">
        <v>0</v>
      </c>
      <c r="S29">
        <v>1</v>
      </c>
      <c r="T29">
        <v>0</v>
      </c>
      <c r="U29">
        <v>0</v>
      </c>
      <c r="V29">
        <v>0</v>
      </c>
      <c r="W29">
        <v>0</v>
      </c>
      <c r="X29">
        <v>0</v>
      </c>
      <c r="Y29">
        <v>0</v>
      </c>
      <c r="Z29">
        <v>0</v>
      </c>
      <c r="AA29">
        <v>0</v>
      </c>
      <c r="AB29" t="s">
        <v>36</v>
      </c>
      <c r="AC29" t="s">
        <v>284</v>
      </c>
      <c r="AD29" t="s">
        <v>38</v>
      </c>
      <c r="AE29" t="s">
        <v>369</v>
      </c>
      <c r="AF29">
        <v>1</v>
      </c>
      <c r="AG29">
        <v>7</v>
      </c>
      <c r="AH29" t="s">
        <v>42</v>
      </c>
      <c r="AI29">
        <v>13</v>
      </c>
      <c r="AJ29" t="s">
        <v>58</v>
      </c>
      <c r="AK29" t="s">
        <v>364</v>
      </c>
      <c r="AL29">
        <v>59547</v>
      </c>
      <c r="AM29" t="s">
        <v>379</v>
      </c>
      <c r="AN29">
        <v>1</v>
      </c>
      <c r="AO29" t="s">
        <v>364</v>
      </c>
      <c r="AP29" t="s">
        <v>364</v>
      </c>
      <c r="AQ29" t="s">
        <v>364</v>
      </c>
      <c r="AR29" t="s">
        <v>364</v>
      </c>
      <c r="AS29">
        <v>2022</v>
      </c>
    </row>
    <row r="30" spans="1:45" x14ac:dyDescent="0.25">
      <c r="A30" s="9">
        <v>202227577370016</v>
      </c>
      <c r="B30" s="7">
        <v>44813</v>
      </c>
      <c r="C30" s="6">
        <v>0.75</v>
      </c>
      <c r="D30" t="s">
        <v>380</v>
      </c>
      <c r="E30" t="s">
        <v>364</v>
      </c>
      <c r="F30">
        <v>26.492675986163999</v>
      </c>
      <c r="G30">
        <v>77.015543760607997</v>
      </c>
      <c r="H30" t="s">
        <v>309</v>
      </c>
      <c r="I30" t="s">
        <v>310</v>
      </c>
      <c r="J30" t="s">
        <v>364</v>
      </c>
      <c r="K30">
        <v>2</v>
      </c>
      <c r="L30">
        <v>1</v>
      </c>
      <c r="M30" t="s">
        <v>302</v>
      </c>
      <c r="N30" t="s">
        <v>302</v>
      </c>
      <c r="O30" t="s">
        <v>35</v>
      </c>
      <c r="P30">
        <v>0</v>
      </c>
      <c r="Q30">
        <v>0</v>
      </c>
      <c r="R30">
        <v>0</v>
      </c>
      <c r="S30">
        <v>1</v>
      </c>
      <c r="T30">
        <v>0</v>
      </c>
      <c r="U30">
        <v>0</v>
      </c>
      <c r="V30">
        <v>0</v>
      </c>
      <c r="W30" t="s">
        <v>364</v>
      </c>
      <c r="X30">
        <v>0</v>
      </c>
      <c r="Y30">
        <v>1</v>
      </c>
      <c r="Z30">
        <v>1</v>
      </c>
      <c r="AA30" t="s">
        <v>364</v>
      </c>
      <c r="AB30" t="s">
        <v>82</v>
      </c>
      <c r="AC30" t="s">
        <v>311</v>
      </c>
      <c r="AD30" t="s">
        <v>53</v>
      </c>
      <c r="AE30" t="s">
        <v>366</v>
      </c>
      <c r="AF30">
        <v>1</v>
      </c>
      <c r="AG30">
        <v>6</v>
      </c>
      <c r="AH30" t="s">
        <v>85</v>
      </c>
      <c r="AI30">
        <v>12</v>
      </c>
      <c r="AJ30" t="s">
        <v>44</v>
      </c>
      <c r="AK30" t="s">
        <v>364</v>
      </c>
      <c r="AL30">
        <v>62295</v>
      </c>
      <c r="AM30" t="s">
        <v>381</v>
      </c>
      <c r="AN30">
        <v>1</v>
      </c>
      <c r="AO30" t="s">
        <v>364</v>
      </c>
      <c r="AP30" t="s">
        <v>364</v>
      </c>
      <c r="AQ30" t="s">
        <v>364</v>
      </c>
      <c r="AR30" t="s">
        <v>364</v>
      </c>
      <c r="AS30">
        <v>2022</v>
      </c>
    </row>
    <row r="31" spans="1:45" x14ac:dyDescent="0.25">
      <c r="A31" s="9">
        <v>202227577370023</v>
      </c>
      <c r="B31" s="7">
        <v>44910</v>
      </c>
      <c r="C31" s="6">
        <v>0.42708333333333331</v>
      </c>
      <c r="D31" t="s">
        <v>380</v>
      </c>
      <c r="E31" t="s">
        <v>364</v>
      </c>
      <c r="F31">
        <v>26.493327595237002</v>
      </c>
      <c r="G31">
        <v>77.017362713813995</v>
      </c>
      <c r="H31" t="s">
        <v>314</v>
      </c>
      <c r="I31" t="s">
        <v>315</v>
      </c>
      <c r="J31" t="s">
        <v>364</v>
      </c>
      <c r="K31">
        <v>5</v>
      </c>
      <c r="L31">
        <v>1</v>
      </c>
      <c r="M31" t="s">
        <v>302</v>
      </c>
      <c r="N31" t="s">
        <v>302</v>
      </c>
      <c r="O31" t="s">
        <v>35</v>
      </c>
      <c r="P31">
        <v>0</v>
      </c>
      <c r="Q31">
        <v>0</v>
      </c>
      <c r="R31">
        <v>0</v>
      </c>
      <c r="S31">
        <v>1</v>
      </c>
      <c r="T31">
        <v>0</v>
      </c>
      <c r="U31">
        <v>0</v>
      </c>
      <c r="V31">
        <v>0</v>
      </c>
      <c r="W31">
        <v>0</v>
      </c>
      <c r="X31">
        <v>0</v>
      </c>
      <c r="Y31">
        <v>0</v>
      </c>
      <c r="Z31">
        <v>1</v>
      </c>
      <c r="AA31">
        <v>1</v>
      </c>
      <c r="AB31" t="s">
        <v>102</v>
      </c>
      <c r="AC31" t="s">
        <v>316</v>
      </c>
      <c r="AD31" t="s">
        <v>53</v>
      </c>
      <c r="AE31" t="s">
        <v>366</v>
      </c>
      <c r="AF31">
        <v>1</v>
      </c>
      <c r="AG31">
        <v>1</v>
      </c>
      <c r="AH31" t="s">
        <v>56</v>
      </c>
      <c r="AI31">
        <v>13</v>
      </c>
      <c r="AJ31" t="s">
        <v>105</v>
      </c>
      <c r="AK31" t="s">
        <v>364</v>
      </c>
      <c r="AL31">
        <v>62301</v>
      </c>
      <c r="AM31" t="s">
        <v>381</v>
      </c>
      <c r="AN31">
        <v>1</v>
      </c>
      <c r="AO31" t="s">
        <v>364</v>
      </c>
      <c r="AP31" t="s">
        <v>364</v>
      </c>
      <c r="AQ31" t="s">
        <v>364</v>
      </c>
      <c r="AR31" t="s">
        <v>364</v>
      </c>
      <c r="AS31">
        <v>2022</v>
      </c>
    </row>
    <row r="32" spans="1:45" x14ac:dyDescent="0.25">
      <c r="A32" s="9">
        <v>202327547300007</v>
      </c>
      <c r="B32" s="7">
        <v>44991</v>
      </c>
      <c r="C32" s="6">
        <v>0.22916666666666666</v>
      </c>
      <c r="D32" t="s">
        <v>365</v>
      </c>
      <c r="E32" t="s">
        <v>364</v>
      </c>
      <c r="F32">
        <v>25.419180639075002</v>
      </c>
      <c r="G32">
        <v>74.609752841528007</v>
      </c>
      <c r="H32" t="s">
        <v>364</v>
      </c>
      <c r="I32" t="s">
        <v>101</v>
      </c>
      <c r="J32" t="s">
        <v>364</v>
      </c>
      <c r="K32">
        <v>1</v>
      </c>
      <c r="L32">
        <v>2</v>
      </c>
      <c r="M32" t="s">
        <v>70</v>
      </c>
      <c r="N32" t="s">
        <v>64</v>
      </c>
      <c r="O32" t="s">
        <v>35</v>
      </c>
      <c r="P32">
        <v>1</v>
      </c>
      <c r="Q32">
        <v>0</v>
      </c>
      <c r="R32">
        <v>0</v>
      </c>
      <c r="S32">
        <v>1</v>
      </c>
      <c r="T32">
        <v>1</v>
      </c>
      <c r="U32">
        <v>0</v>
      </c>
      <c r="V32">
        <v>0</v>
      </c>
      <c r="W32">
        <v>0</v>
      </c>
      <c r="X32">
        <v>0</v>
      </c>
      <c r="Y32">
        <v>0</v>
      </c>
      <c r="Z32">
        <v>0</v>
      </c>
      <c r="AA32">
        <v>0</v>
      </c>
      <c r="AB32" t="s">
        <v>102</v>
      </c>
      <c r="AC32" t="s">
        <v>103</v>
      </c>
      <c r="AD32" t="s">
        <v>38</v>
      </c>
      <c r="AE32" t="s">
        <v>366</v>
      </c>
      <c r="AF32">
        <v>1</v>
      </c>
      <c r="AG32">
        <v>1</v>
      </c>
      <c r="AH32" t="s">
        <v>42</v>
      </c>
      <c r="AI32">
        <v>6</v>
      </c>
      <c r="AJ32" t="s">
        <v>105</v>
      </c>
      <c r="AK32" t="s">
        <v>364</v>
      </c>
      <c r="AL32">
        <v>19115</v>
      </c>
      <c r="AM32" t="s">
        <v>367</v>
      </c>
      <c r="AN32">
        <v>1</v>
      </c>
      <c r="AO32" t="s">
        <v>364</v>
      </c>
      <c r="AP32" t="s">
        <v>364</v>
      </c>
      <c r="AQ32" t="s">
        <v>364</v>
      </c>
      <c r="AR32" t="s">
        <v>364</v>
      </c>
      <c r="AS32">
        <v>2023</v>
      </c>
    </row>
    <row r="33" spans="1:45" x14ac:dyDescent="0.25">
      <c r="A33" s="9">
        <v>202327547300032</v>
      </c>
      <c r="B33" s="7">
        <v>45060</v>
      </c>
      <c r="C33" s="6">
        <v>0.47916666666666669</v>
      </c>
      <c r="D33" t="s">
        <v>365</v>
      </c>
      <c r="E33" t="s">
        <v>364</v>
      </c>
      <c r="F33">
        <v>25.418589118442998</v>
      </c>
      <c r="G33">
        <v>74.610598868637993</v>
      </c>
      <c r="H33" t="s">
        <v>108</v>
      </c>
      <c r="I33" t="s">
        <v>109</v>
      </c>
      <c r="J33" t="s">
        <v>364</v>
      </c>
      <c r="K33">
        <v>1</v>
      </c>
      <c r="L33">
        <v>1</v>
      </c>
      <c r="M33" t="s">
        <v>70</v>
      </c>
      <c r="N33" t="s">
        <v>64</v>
      </c>
      <c r="O33" t="s">
        <v>35</v>
      </c>
      <c r="P33">
        <v>0</v>
      </c>
      <c r="Q33">
        <v>0</v>
      </c>
      <c r="R33">
        <v>0</v>
      </c>
      <c r="S33">
        <v>1</v>
      </c>
      <c r="T33">
        <v>0</v>
      </c>
      <c r="U33">
        <v>0</v>
      </c>
      <c r="V33">
        <v>0</v>
      </c>
      <c r="W33" t="s">
        <v>364</v>
      </c>
      <c r="X33">
        <v>1</v>
      </c>
      <c r="Y33">
        <v>0</v>
      </c>
      <c r="Z33">
        <v>1</v>
      </c>
      <c r="AA33" t="s">
        <v>364</v>
      </c>
      <c r="AB33" t="s">
        <v>102</v>
      </c>
      <c r="AC33" t="s">
        <v>90</v>
      </c>
      <c r="AD33" t="s">
        <v>53</v>
      </c>
      <c r="AE33" t="s">
        <v>366</v>
      </c>
      <c r="AF33">
        <v>1</v>
      </c>
      <c r="AG33">
        <v>1</v>
      </c>
      <c r="AH33" t="s">
        <v>56</v>
      </c>
      <c r="AI33">
        <v>12</v>
      </c>
      <c r="AJ33" t="s">
        <v>111</v>
      </c>
      <c r="AK33" t="s">
        <v>364</v>
      </c>
      <c r="AL33">
        <v>19123</v>
      </c>
      <c r="AM33" t="s">
        <v>367</v>
      </c>
      <c r="AN33">
        <v>1</v>
      </c>
      <c r="AO33" t="s">
        <v>364</v>
      </c>
      <c r="AP33" t="s">
        <v>364</v>
      </c>
      <c r="AQ33" t="s">
        <v>364</v>
      </c>
      <c r="AR33" t="s">
        <v>364</v>
      </c>
      <c r="AS33">
        <v>2023</v>
      </c>
    </row>
    <row r="34" spans="1:45" x14ac:dyDescent="0.25">
      <c r="A34" s="9">
        <v>202327547300068</v>
      </c>
      <c r="B34" s="7">
        <v>45113</v>
      </c>
      <c r="C34" s="6">
        <v>0.92708333333333337</v>
      </c>
      <c r="D34" t="s">
        <v>365</v>
      </c>
      <c r="E34" t="s">
        <v>364</v>
      </c>
      <c r="F34">
        <v>25.419138744824</v>
      </c>
      <c r="G34">
        <v>74.610133767128005</v>
      </c>
      <c r="H34" t="s">
        <v>364</v>
      </c>
      <c r="I34" t="s">
        <v>114</v>
      </c>
      <c r="J34" t="s">
        <v>364</v>
      </c>
      <c r="K34">
        <v>4</v>
      </c>
      <c r="L34">
        <v>1</v>
      </c>
      <c r="M34" t="s">
        <v>70</v>
      </c>
      <c r="N34" t="s">
        <v>64</v>
      </c>
      <c r="O34" t="s">
        <v>35</v>
      </c>
      <c r="P34">
        <v>0</v>
      </c>
      <c r="Q34">
        <v>0</v>
      </c>
      <c r="R34">
        <v>0</v>
      </c>
      <c r="S34">
        <v>1</v>
      </c>
      <c r="T34">
        <v>0</v>
      </c>
      <c r="U34">
        <v>0</v>
      </c>
      <c r="V34">
        <v>0</v>
      </c>
      <c r="W34">
        <v>0</v>
      </c>
      <c r="X34">
        <v>0</v>
      </c>
      <c r="Y34">
        <v>0</v>
      </c>
      <c r="Z34">
        <v>0</v>
      </c>
      <c r="AA34">
        <v>0</v>
      </c>
      <c r="AB34" t="s">
        <v>36</v>
      </c>
      <c r="AC34" t="s">
        <v>115</v>
      </c>
      <c r="AD34" t="s">
        <v>116</v>
      </c>
      <c r="AE34" t="s">
        <v>386</v>
      </c>
      <c r="AF34">
        <v>1</v>
      </c>
      <c r="AG34">
        <v>7</v>
      </c>
      <c r="AH34" t="s">
        <v>42</v>
      </c>
      <c r="AI34">
        <v>12</v>
      </c>
      <c r="AJ34" t="s">
        <v>44</v>
      </c>
      <c r="AK34" t="s">
        <v>364</v>
      </c>
      <c r="AL34">
        <v>19129</v>
      </c>
      <c r="AM34" t="s">
        <v>367</v>
      </c>
      <c r="AN34">
        <v>1</v>
      </c>
      <c r="AO34" t="s">
        <v>364</v>
      </c>
      <c r="AP34" t="s">
        <v>364</v>
      </c>
      <c r="AQ34" t="s">
        <v>364</v>
      </c>
      <c r="AR34" t="s">
        <v>364</v>
      </c>
      <c r="AS34">
        <v>2023</v>
      </c>
    </row>
    <row r="35" spans="1:45" x14ac:dyDescent="0.25">
      <c r="A35" s="9">
        <v>202327548240030</v>
      </c>
      <c r="B35" s="7">
        <v>45250</v>
      </c>
      <c r="C35" s="6">
        <v>0.4375</v>
      </c>
      <c r="D35" t="s">
        <v>368</v>
      </c>
      <c r="E35" t="s">
        <v>364</v>
      </c>
      <c r="F35">
        <v>28.435638221990001</v>
      </c>
      <c r="G35">
        <v>73.636143207550006</v>
      </c>
      <c r="H35" t="s">
        <v>364</v>
      </c>
      <c r="I35" t="s">
        <v>172</v>
      </c>
      <c r="J35" t="s">
        <v>364</v>
      </c>
      <c r="K35">
        <v>1</v>
      </c>
      <c r="L35">
        <v>1</v>
      </c>
      <c r="M35" t="s">
        <v>162</v>
      </c>
      <c r="N35" t="s">
        <v>163</v>
      </c>
      <c r="O35" t="s">
        <v>35</v>
      </c>
      <c r="P35">
        <v>1</v>
      </c>
      <c r="Q35">
        <v>0</v>
      </c>
      <c r="R35">
        <v>0</v>
      </c>
      <c r="S35">
        <v>0</v>
      </c>
      <c r="T35">
        <v>0</v>
      </c>
      <c r="U35">
        <v>0</v>
      </c>
      <c r="V35">
        <v>0</v>
      </c>
      <c r="W35">
        <v>0</v>
      </c>
      <c r="X35">
        <v>0</v>
      </c>
      <c r="Y35">
        <v>0</v>
      </c>
      <c r="Z35">
        <v>0</v>
      </c>
      <c r="AA35">
        <v>0</v>
      </c>
      <c r="AB35" t="s">
        <v>82</v>
      </c>
      <c r="AC35" t="s">
        <v>173</v>
      </c>
      <c r="AD35" t="s">
        <v>174</v>
      </c>
      <c r="AE35" t="s">
        <v>366</v>
      </c>
      <c r="AF35">
        <v>1</v>
      </c>
      <c r="AG35">
        <v>7</v>
      </c>
      <c r="AH35" t="s">
        <v>42</v>
      </c>
      <c r="AI35">
        <v>12</v>
      </c>
      <c r="AJ35" t="s">
        <v>44</v>
      </c>
      <c r="AK35" t="s">
        <v>364</v>
      </c>
      <c r="AL35">
        <v>21657</v>
      </c>
      <c r="AM35" t="s">
        <v>370</v>
      </c>
      <c r="AN35">
        <v>1</v>
      </c>
      <c r="AO35" t="s">
        <v>364</v>
      </c>
      <c r="AP35" t="s">
        <v>364</v>
      </c>
      <c r="AQ35" t="s">
        <v>364</v>
      </c>
      <c r="AR35" t="s">
        <v>364</v>
      </c>
      <c r="AS35">
        <v>2023</v>
      </c>
    </row>
    <row r="36" spans="1:45" x14ac:dyDescent="0.25">
      <c r="A36" s="9">
        <v>202327551020008</v>
      </c>
      <c r="B36" s="7">
        <v>45019</v>
      </c>
      <c r="C36" s="6">
        <v>0.46180555555555558</v>
      </c>
      <c r="D36" t="s">
        <v>382</v>
      </c>
      <c r="E36" t="s">
        <v>364</v>
      </c>
      <c r="F36">
        <v>27.712862230965001</v>
      </c>
      <c r="G36">
        <v>74.621189832686994</v>
      </c>
      <c r="H36" t="s">
        <v>224</v>
      </c>
      <c r="I36" t="s">
        <v>225</v>
      </c>
      <c r="J36" t="s">
        <v>364</v>
      </c>
      <c r="K36">
        <v>1</v>
      </c>
      <c r="L36">
        <v>2</v>
      </c>
      <c r="M36" t="s">
        <v>220</v>
      </c>
      <c r="N36" t="s">
        <v>187</v>
      </c>
      <c r="O36" t="s">
        <v>35</v>
      </c>
      <c r="P36">
        <v>1</v>
      </c>
      <c r="Q36">
        <v>0</v>
      </c>
      <c r="R36">
        <v>0</v>
      </c>
      <c r="S36">
        <v>1</v>
      </c>
      <c r="T36">
        <v>0</v>
      </c>
      <c r="U36">
        <v>0</v>
      </c>
      <c r="V36">
        <v>0</v>
      </c>
      <c r="W36" t="s">
        <v>364</v>
      </c>
      <c r="X36">
        <v>0</v>
      </c>
      <c r="Y36">
        <v>0</v>
      </c>
      <c r="Z36">
        <v>0</v>
      </c>
      <c r="AA36" t="s">
        <v>364</v>
      </c>
      <c r="AB36" t="s">
        <v>82</v>
      </c>
      <c r="AC36" t="s">
        <v>226</v>
      </c>
      <c r="AD36" t="s">
        <v>38</v>
      </c>
      <c r="AE36" t="s">
        <v>369</v>
      </c>
      <c r="AF36">
        <v>1</v>
      </c>
      <c r="AG36">
        <v>7</v>
      </c>
      <c r="AH36" t="s">
        <v>164</v>
      </c>
      <c r="AI36" t="s">
        <v>364</v>
      </c>
      <c r="AJ36" t="s">
        <v>58</v>
      </c>
      <c r="AK36" t="s">
        <v>364</v>
      </c>
      <c r="AL36">
        <v>27444</v>
      </c>
      <c r="AM36" t="s">
        <v>383</v>
      </c>
      <c r="AN36">
        <v>1</v>
      </c>
      <c r="AO36" t="s">
        <v>364</v>
      </c>
      <c r="AP36" t="s">
        <v>364</v>
      </c>
      <c r="AQ36" t="s">
        <v>364</v>
      </c>
      <c r="AR36" t="s">
        <v>364</v>
      </c>
      <c r="AS36">
        <v>2023</v>
      </c>
    </row>
    <row r="37" spans="1:45" x14ac:dyDescent="0.25">
      <c r="A37" s="9">
        <v>202327551240040</v>
      </c>
      <c r="B37" s="7">
        <v>45269</v>
      </c>
      <c r="C37" s="6">
        <v>0.66666666666666663</v>
      </c>
      <c r="D37" t="s">
        <v>390</v>
      </c>
      <c r="E37" t="s">
        <v>364</v>
      </c>
      <c r="F37">
        <v>28.355237155594999</v>
      </c>
      <c r="G37">
        <v>74.485908949293005</v>
      </c>
      <c r="H37" t="s">
        <v>364</v>
      </c>
      <c r="I37" t="s">
        <v>212</v>
      </c>
      <c r="J37" t="s">
        <v>364</v>
      </c>
      <c r="K37">
        <v>1</v>
      </c>
      <c r="L37">
        <v>1</v>
      </c>
      <c r="M37" t="s">
        <v>213</v>
      </c>
      <c r="N37" t="s">
        <v>187</v>
      </c>
      <c r="O37" t="s">
        <v>35</v>
      </c>
      <c r="P37">
        <v>0</v>
      </c>
      <c r="Q37">
        <v>0</v>
      </c>
      <c r="R37">
        <v>0</v>
      </c>
      <c r="S37">
        <v>1</v>
      </c>
      <c r="T37">
        <v>0</v>
      </c>
      <c r="U37">
        <v>0</v>
      </c>
      <c r="V37">
        <v>0</v>
      </c>
      <c r="W37">
        <v>0</v>
      </c>
      <c r="X37">
        <v>1</v>
      </c>
      <c r="Y37">
        <v>0</v>
      </c>
      <c r="Z37">
        <v>0</v>
      </c>
      <c r="AA37">
        <v>0</v>
      </c>
      <c r="AB37" t="s">
        <v>51</v>
      </c>
      <c r="AC37" t="s">
        <v>214</v>
      </c>
      <c r="AD37" t="s">
        <v>53</v>
      </c>
      <c r="AE37" t="s">
        <v>366</v>
      </c>
      <c r="AF37">
        <v>1</v>
      </c>
      <c r="AG37">
        <v>1</v>
      </c>
      <c r="AH37" t="s">
        <v>42</v>
      </c>
      <c r="AI37">
        <v>9</v>
      </c>
      <c r="AJ37" t="s">
        <v>44</v>
      </c>
      <c r="AK37" t="s">
        <v>364</v>
      </c>
      <c r="AL37">
        <v>27334</v>
      </c>
      <c r="AM37" t="s">
        <v>391</v>
      </c>
      <c r="AN37">
        <v>1</v>
      </c>
      <c r="AO37" t="s">
        <v>364</v>
      </c>
      <c r="AP37" t="s">
        <v>364</v>
      </c>
      <c r="AQ37" t="s">
        <v>364</v>
      </c>
      <c r="AR37" t="s">
        <v>364</v>
      </c>
      <c r="AS37">
        <v>2023</v>
      </c>
    </row>
    <row r="38" spans="1:45" x14ac:dyDescent="0.25">
      <c r="A38" s="9">
        <v>202327565150035</v>
      </c>
      <c r="B38" s="7">
        <v>45131</v>
      </c>
      <c r="C38" s="6">
        <v>0.4375</v>
      </c>
      <c r="D38" t="s">
        <v>388</v>
      </c>
      <c r="E38" t="s">
        <v>364</v>
      </c>
      <c r="F38">
        <v>27.589668178036</v>
      </c>
      <c r="G38">
        <v>75.542179382574005</v>
      </c>
      <c r="H38" t="s">
        <v>253</v>
      </c>
      <c r="I38" t="s">
        <v>254</v>
      </c>
      <c r="J38" t="s">
        <v>364</v>
      </c>
      <c r="K38">
        <v>1</v>
      </c>
      <c r="L38">
        <v>2</v>
      </c>
      <c r="M38" t="s">
        <v>243</v>
      </c>
      <c r="N38" t="s">
        <v>244</v>
      </c>
      <c r="O38" t="s">
        <v>35</v>
      </c>
      <c r="P38">
        <v>1</v>
      </c>
      <c r="Q38">
        <v>0</v>
      </c>
      <c r="R38">
        <v>0</v>
      </c>
      <c r="S38">
        <v>0</v>
      </c>
      <c r="T38">
        <v>0</v>
      </c>
      <c r="U38">
        <v>0</v>
      </c>
      <c r="V38">
        <v>0</v>
      </c>
      <c r="W38">
        <v>0</v>
      </c>
      <c r="X38">
        <v>0</v>
      </c>
      <c r="Y38">
        <v>0</v>
      </c>
      <c r="Z38">
        <v>0</v>
      </c>
      <c r="AA38">
        <v>0</v>
      </c>
      <c r="AB38" t="s">
        <v>36</v>
      </c>
      <c r="AC38" t="s">
        <v>255</v>
      </c>
      <c r="AD38" t="s">
        <v>38</v>
      </c>
      <c r="AE38" t="s">
        <v>366</v>
      </c>
      <c r="AF38">
        <v>1</v>
      </c>
      <c r="AG38">
        <v>1</v>
      </c>
      <c r="AH38" t="s">
        <v>56</v>
      </c>
      <c r="AI38">
        <v>12</v>
      </c>
      <c r="AJ38" t="s">
        <v>364</v>
      </c>
      <c r="AK38" t="s">
        <v>364</v>
      </c>
      <c r="AL38">
        <v>42647</v>
      </c>
      <c r="AM38" t="s">
        <v>389</v>
      </c>
      <c r="AN38">
        <v>1</v>
      </c>
      <c r="AO38" t="s">
        <v>364</v>
      </c>
      <c r="AP38" t="s">
        <v>364</v>
      </c>
      <c r="AQ38" t="s">
        <v>364</v>
      </c>
      <c r="AR38" t="s">
        <v>364</v>
      </c>
      <c r="AS38">
        <v>2023</v>
      </c>
    </row>
    <row r="39" spans="1:45" x14ac:dyDescent="0.25">
      <c r="A39" s="9">
        <v>202327565150042</v>
      </c>
      <c r="B39" s="7">
        <v>45082</v>
      </c>
      <c r="C39" s="6">
        <v>0.57638888888888895</v>
      </c>
      <c r="D39" t="s">
        <v>388</v>
      </c>
      <c r="E39" t="s">
        <v>364</v>
      </c>
      <c r="F39">
        <v>27.589792249933002</v>
      </c>
      <c r="G39">
        <v>75.544223785400007</v>
      </c>
      <c r="H39" t="s">
        <v>364</v>
      </c>
      <c r="I39" t="s">
        <v>248</v>
      </c>
      <c r="J39" t="s">
        <v>364</v>
      </c>
      <c r="K39">
        <v>1</v>
      </c>
      <c r="L39">
        <v>1</v>
      </c>
      <c r="M39" t="s">
        <v>243</v>
      </c>
      <c r="N39" t="s">
        <v>244</v>
      </c>
      <c r="O39" t="s">
        <v>35</v>
      </c>
      <c r="P39">
        <v>0</v>
      </c>
      <c r="Q39">
        <v>0</v>
      </c>
      <c r="R39">
        <v>0</v>
      </c>
      <c r="S39">
        <v>1</v>
      </c>
      <c r="T39">
        <v>0</v>
      </c>
      <c r="U39">
        <v>0</v>
      </c>
      <c r="V39">
        <v>0</v>
      </c>
      <c r="W39">
        <v>0</v>
      </c>
      <c r="X39">
        <v>1</v>
      </c>
      <c r="Y39">
        <v>0</v>
      </c>
      <c r="Z39">
        <v>0</v>
      </c>
      <c r="AA39">
        <v>0</v>
      </c>
      <c r="AB39" t="s">
        <v>36</v>
      </c>
      <c r="AC39" t="s">
        <v>249</v>
      </c>
      <c r="AD39" t="s">
        <v>53</v>
      </c>
      <c r="AE39" t="s">
        <v>366</v>
      </c>
      <c r="AF39">
        <v>1</v>
      </c>
      <c r="AG39">
        <v>1</v>
      </c>
      <c r="AH39" t="s">
        <v>157</v>
      </c>
      <c r="AI39">
        <v>9</v>
      </c>
      <c r="AJ39" t="s">
        <v>44</v>
      </c>
      <c r="AK39" t="s">
        <v>364</v>
      </c>
      <c r="AL39">
        <v>42638</v>
      </c>
      <c r="AM39" t="s">
        <v>389</v>
      </c>
      <c r="AN39">
        <v>1</v>
      </c>
      <c r="AO39" t="s">
        <v>364</v>
      </c>
      <c r="AP39" t="s">
        <v>364</v>
      </c>
      <c r="AQ39" t="s">
        <v>364</v>
      </c>
      <c r="AR39" t="s">
        <v>364</v>
      </c>
      <c r="AS39">
        <v>2023</v>
      </c>
    </row>
    <row r="40" spans="1:45" x14ac:dyDescent="0.25">
      <c r="A40" s="9">
        <v>202327575170019</v>
      </c>
      <c r="B40" s="7">
        <v>45021</v>
      </c>
      <c r="C40" s="6">
        <v>1.3888888888888888E-2</v>
      </c>
      <c r="D40" t="s">
        <v>377</v>
      </c>
      <c r="E40" t="s">
        <v>364</v>
      </c>
      <c r="F40">
        <v>29.590233037326001</v>
      </c>
      <c r="G40">
        <v>74.191510677338002</v>
      </c>
      <c r="H40" t="s">
        <v>364</v>
      </c>
      <c r="I40" t="s">
        <v>287</v>
      </c>
      <c r="J40" t="s">
        <v>364</v>
      </c>
      <c r="K40">
        <v>1</v>
      </c>
      <c r="L40">
        <v>1</v>
      </c>
      <c r="M40" t="s">
        <v>288</v>
      </c>
      <c r="N40" t="s">
        <v>275</v>
      </c>
      <c r="O40" t="s">
        <v>35</v>
      </c>
      <c r="P40">
        <v>0</v>
      </c>
      <c r="Q40">
        <v>0</v>
      </c>
      <c r="R40">
        <v>0</v>
      </c>
      <c r="S40">
        <v>1</v>
      </c>
      <c r="T40">
        <v>0</v>
      </c>
      <c r="U40">
        <v>0</v>
      </c>
      <c r="V40">
        <v>0</v>
      </c>
      <c r="W40">
        <v>0</v>
      </c>
      <c r="X40">
        <v>1</v>
      </c>
      <c r="Y40">
        <v>0</v>
      </c>
      <c r="Z40">
        <v>0</v>
      </c>
      <c r="AA40">
        <v>0</v>
      </c>
      <c r="AB40" t="s">
        <v>51</v>
      </c>
      <c r="AC40" t="s">
        <v>289</v>
      </c>
      <c r="AD40" t="s">
        <v>53</v>
      </c>
      <c r="AE40" t="s">
        <v>392</v>
      </c>
      <c r="AF40">
        <v>1</v>
      </c>
      <c r="AG40">
        <v>7</v>
      </c>
      <c r="AH40" t="s">
        <v>56</v>
      </c>
      <c r="AI40">
        <v>5</v>
      </c>
      <c r="AJ40" t="s">
        <v>44</v>
      </c>
      <c r="AK40" t="s">
        <v>364</v>
      </c>
      <c r="AL40">
        <v>59672</v>
      </c>
      <c r="AM40" t="s">
        <v>378</v>
      </c>
      <c r="AN40">
        <v>1</v>
      </c>
      <c r="AO40" t="s">
        <v>364</v>
      </c>
      <c r="AP40" t="s">
        <v>364</v>
      </c>
      <c r="AQ40" t="s">
        <v>364</v>
      </c>
      <c r="AR40" t="s">
        <v>364</v>
      </c>
      <c r="AS40">
        <v>2023</v>
      </c>
    </row>
    <row r="41" spans="1:45" x14ac:dyDescent="0.25">
      <c r="A41" s="9">
        <v>202427547300042</v>
      </c>
      <c r="B41" s="7">
        <v>45605</v>
      </c>
      <c r="C41" s="6">
        <v>0.54166666666666663</v>
      </c>
      <c r="D41" t="s">
        <v>365</v>
      </c>
      <c r="E41" t="s">
        <v>364</v>
      </c>
      <c r="F41">
        <v>25.418572725145999</v>
      </c>
      <c r="G41">
        <v>74.610863239850005</v>
      </c>
      <c r="H41" t="s">
        <v>364</v>
      </c>
      <c r="I41" t="s">
        <v>121</v>
      </c>
      <c r="J41" t="s">
        <v>364</v>
      </c>
      <c r="K41">
        <v>2</v>
      </c>
      <c r="L41">
        <v>1</v>
      </c>
      <c r="M41" t="s">
        <v>70</v>
      </c>
      <c r="N41" t="s">
        <v>64</v>
      </c>
      <c r="O41" t="s">
        <v>35</v>
      </c>
      <c r="P41">
        <v>0</v>
      </c>
      <c r="Q41">
        <v>0</v>
      </c>
      <c r="R41">
        <v>0</v>
      </c>
      <c r="S41">
        <v>1</v>
      </c>
      <c r="T41">
        <v>0</v>
      </c>
      <c r="U41">
        <v>0</v>
      </c>
      <c r="V41">
        <v>0</v>
      </c>
      <c r="W41">
        <v>0</v>
      </c>
      <c r="X41">
        <v>0</v>
      </c>
      <c r="Y41">
        <v>2</v>
      </c>
      <c r="Z41">
        <v>1</v>
      </c>
      <c r="AA41">
        <v>0</v>
      </c>
      <c r="AB41" t="s">
        <v>102</v>
      </c>
      <c r="AC41" t="s">
        <v>127</v>
      </c>
      <c r="AD41" t="s">
        <v>53</v>
      </c>
      <c r="AE41" t="s">
        <v>366</v>
      </c>
      <c r="AF41">
        <v>1</v>
      </c>
      <c r="AG41">
        <v>1</v>
      </c>
      <c r="AH41" t="s">
        <v>56</v>
      </c>
      <c r="AI41">
        <v>13</v>
      </c>
      <c r="AJ41" t="s">
        <v>58</v>
      </c>
      <c r="AK41" t="s">
        <v>364</v>
      </c>
      <c r="AL41">
        <v>19172</v>
      </c>
      <c r="AM41" t="s">
        <v>367</v>
      </c>
      <c r="AN41">
        <v>1</v>
      </c>
      <c r="AO41" t="s">
        <v>364</v>
      </c>
      <c r="AP41" t="s">
        <v>364</v>
      </c>
      <c r="AQ41" t="s">
        <v>364</v>
      </c>
      <c r="AR41" t="s">
        <v>364</v>
      </c>
      <c r="AS41">
        <v>2024</v>
      </c>
    </row>
    <row r="42" spans="1:45" x14ac:dyDescent="0.25">
      <c r="A42" s="9">
        <v>202427547300043</v>
      </c>
      <c r="B42" s="7">
        <v>45577</v>
      </c>
      <c r="C42" s="6">
        <v>0.5</v>
      </c>
      <c r="D42" t="s">
        <v>365</v>
      </c>
      <c r="E42" t="s">
        <v>364</v>
      </c>
      <c r="F42">
        <v>25.418610192048</v>
      </c>
      <c r="G42">
        <v>74.610843713712001</v>
      </c>
      <c r="H42" t="s">
        <v>364</v>
      </c>
      <c r="I42" t="s">
        <v>121</v>
      </c>
      <c r="J42" t="s">
        <v>364</v>
      </c>
      <c r="K42">
        <v>2</v>
      </c>
      <c r="L42">
        <v>1</v>
      </c>
      <c r="M42" t="s">
        <v>70</v>
      </c>
      <c r="N42" t="s">
        <v>64</v>
      </c>
      <c r="O42" t="s">
        <v>35</v>
      </c>
      <c r="P42">
        <v>0</v>
      </c>
      <c r="Q42">
        <v>0</v>
      </c>
      <c r="R42">
        <v>0</v>
      </c>
      <c r="S42">
        <v>1</v>
      </c>
      <c r="T42">
        <v>0</v>
      </c>
      <c r="U42">
        <v>0</v>
      </c>
      <c r="V42">
        <v>0</v>
      </c>
      <c r="W42">
        <v>0</v>
      </c>
      <c r="X42">
        <v>0</v>
      </c>
      <c r="Y42">
        <v>1</v>
      </c>
      <c r="Z42">
        <v>0</v>
      </c>
      <c r="AA42">
        <v>0</v>
      </c>
      <c r="AB42" t="s">
        <v>102</v>
      </c>
      <c r="AC42" t="s">
        <v>122</v>
      </c>
      <c r="AD42" t="s">
        <v>53</v>
      </c>
      <c r="AE42" t="s">
        <v>366</v>
      </c>
      <c r="AF42">
        <v>1</v>
      </c>
      <c r="AG42">
        <v>1</v>
      </c>
      <c r="AH42" t="s">
        <v>56</v>
      </c>
      <c r="AI42">
        <v>13</v>
      </c>
      <c r="AJ42" t="s">
        <v>58</v>
      </c>
      <c r="AK42" t="s">
        <v>364</v>
      </c>
      <c r="AL42">
        <v>19168</v>
      </c>
      <c r="AM42" t="s">
        <v>367</v>
      </c>
      <c r="AN42">
        <v>1</v>
      </c>
      <c r="AO42" t="s">
        <v>364</v>
      </c>
      <c r="AP42" t="s">
        <v>364</v>
      </c>
      <c r="AQ42" t="s">
        <v>364</v>
      </c>
      <c r="AR42" t="s">
        <v>364</v>
      </c>
      <c r="AS42">
        <v>2024</v>
      </c>
    </row>
    <row r="43" spans="1:45" x14ac:dyDescent="0.25">
      <c r="A43" s="9">
        <v>202427551270001</v>
      </c>
      <c r="B43" s="7">
        <v>45305</v>
      </c>
      <c r="C43" s="6">
        <v>0.55972222222222223</v>
      </c>
      <c r="D43" t="s">
        <v>382</v>
      </c>
      <c r="E43" t="s">
        <v>364</v>
      </c>
      <c r="F43">
        <v>27.715255731761001</v>
      </c>
      <c r="G43">
        <v>74.632726013660005</v>
      </c>
      <c r="H43" t="s">
        <v>364</v>
      </c>
      <c r="I43" t="s">
        <v>203</v>
      </c>
      <c r="J43" t="s">
        <v>364</v>
      </c>
      <c r="K43">
        <v>1</v>
      </c>
      <c r="L43">
        <v>2</v>
      </c>
      <c r="M43" t="s">
        <v>194</v>
      </c>
      <c r="N43" t="s">
        <v>187</v>
      </c>
      <c r="O43" t="s">
        <v>35</v>
      </c>
      <c r="P43">
        <v>1</v>
      </c>
      <c r="Q43">
        <v>0</v>
      </c>
      <c r="R43">
        <v>0</v>
      </c>
      <c r="S43">
        <v>1</v>
      </c>
      <c r="T43">
        <v>1</v>
      </c>
      <c r="U43">
        <v>1</v>
      </c>
      <c r="V43">
        <v>0</v>
      </c>
      <c r="W43">
        <v>0</v>
      </c>
      <c r="X43">
        <v>0</v>
      </c>
      <c r="Y43">
        <v>0</v>
      </c>
      <c r="Z43">
        <v>0</v>
      </c>
      <c r="AA43">
        <v>0</v>
      </c>
      <c r="AB43" t="s">
        <v>82</v>
      </c>
      <c r="AC43" t="s">
        <v>195</v>
      </c>
      <c r="AD43" t="s">
        <v>38</v>
      </c>
      <c r="AE43" t="s">
        <v>369</v>
      </c>
      <c r="AF43">
        <v>1</v>
      </c>
      <c r="AG43">
        <v>1</v>
      </c>
      <c r="AH43" t="s">
        <v>56</v>
      </c>
      <c r="AI43">
        <v>12</v>
      </c>
      <c r="AJ43" t="s">
        <v>44</v>
      </c>
      <c r="AK43" t="s">
        <v>364</v>
      </c>
      <c r="AL43">
        <v>27149</v>
      </c>
      <c r="AM43" t="s">
        <v>383</v>
      </c>
      <c r="AN43">
        <v>1</v>
      </c>
      <c r="AO43" t="s">
        <v>364</v>
      </c>
      <c r="AP43" t="s">
        <v>364</v>
      </c>
      <c r="AQ43" t="s">
        <v>364</v>
      </c>
      <c r="AR43" t="s">
        <v>364</v>
      </c>
      <c r="AS43">
        <v>2024</v>
      </c>
    </row>
    <row r="44" spans="1:45" x14ac:dyDescent="0.25">
      <c r="A44" s="9">
        <v>202427551270016</v>
      </c>
      <c r="B44" s="7">
        <v>45604</v>
      </c>
      <c r="C44" s="6">
        <v>0.47916666666666669</v>
      </c>
      <c r="D44" t="s">
        <v>382</v>
      </c>
      <c r="E44" t="s">
        <v>364</v>
      </c>
      <c r="F44">
        <v>27.716564061679001</v>
      </c>
      <c r="G44">
        <v>74.639573693274997</v>
      </c>
      <c r="H44" t="s">
        <v>364</v>
      </c>
      <c r="I44" t="s">
        <v>207</v>
      </c>
      <c r="J44" t="s">
        <v>364</v>
      </c>
      <c r="K44">
        <v>1</v>
      </c>
      <c r="L44">
        <v>1</v>
      </c>
      <c r="M44" t="s">
        <v>194</v>
      </c>
      <c r="N44" t="s">
        <v>187</v>
      </c>
      <c r="O44" t="s">
        <v>35</v>
      </c>
      <c r="P44">
        <v>0</v>
      </c>
      <c r="Q44">
        <v>0</v>
      </c>
      <c r="R44">
        <v>0</v>
      </c>
      <c r="S44">
        <v>1</v>
      </c>
      <c r="T44">
        <v>0</v>
      </c>
      <c r="U44">
        <v>0</v>
      </c>
      <c r="V44">
        <v>0</v>
      </c>
      <c r="W44">
        <v>1</v>
      </c>
      <c r="X44">
        <v>1</v>
      </c>
      <c r="Y44">
        <v>0</v>
      </c>
      <c r="Z44">
        <v>0</v>
      </c>
      <c r="AA44">
        <v>0</v>
      </c>
      <c r="AB44" t="s">
        <v>82</v>
      </c>
      <c r="AC44" t="s">
        <v>208</v>
      </c>
      <c r="AD44" t="s">
        <v>53</v>
      </c>
      <c r="AE44" t="s">
        <v>366</v>
      </c>
      <c r="AF44">
        <v>1</v>
      </c>
      <c r="AG44">
        <v>1</v>
      </c>
      <c r="AH44" t="s">
        <v>42</v>
      </c>
      <c r="AI44">
        <v>12</v>
      </c>
      <c r="AJ44" t="s">
        <v>44</v>
      </c>
      <c r="AK44" t="s">
        <v>364</v>
      </c>
      <c r="AL44">
        <v>27164</v>
      </c>
      <c r="AM44" t="s">
        <v>383</v>
      </c>
      <c r="AN44">
        <v>1</v>
      </c>
      <c r="AO44" t="s">
        <v>364</v>
      </c>
      <c r="AP44" t="s">
        <v>364</v>
      </c>
      <c r="AQ44" t="s">
        <v>364</v>
      </c>
      <c r="AR44" t="s">
        <v>364</v>
      </c>
      <c r="AS44">
        <v>2024</v>
      </c>
    </row>
    <row r="45" spans="1:45" x14ac:dyDescent="0.25">
      <c r="A45" s="9">
        <v>202427563190005</v>
      </c>
      <c r="B45" s="7">
        <v>45391</v>
      </c>
      <c r="C45" s="6">
        <v>0.8208333333333333</v>
      </c>
      <c r="D45" t="s">
        <v>393</v>
      </c>
      <c r="E45" t="s">
        <v>364</v>
      </c>
      <c r="F45">
        <v>27.163854474638999</v>
      </c>
      <c r="G45">
        <v>74.490829328123993</v>
      </c>
      <c r="H45" t="s">
        <v>364</v>
      </c>
      <c r="I45" t="s">
        <v>31</v>
      </c>
      <c r="J45" t="s">
        <v>364</v>
      </c>
      <c r="K45">
        <v>1</v>
      </c>
      <c r="L45">
        <v>2</v>
      </c>
      <c r="M45" t="s">
        <v>33</v>
      </c>
      <c r="N45" t="s">
        <v>34</v>
      </c>
      <c r="O45" t="s">
        <v>35</v>
      </c>
      <c r="P45">
        <v>1</v>
      </c>
      <c r="Q45">
        <v>0</v>
      </c>
      <c r="R45">
        <v>0</v>
      </c>
      <c r="S45">
        <v>1</v>
      </c>
      <c r="T45">
        <v>0</v>
      </c>
      <c r="U45">
        <v>0</v>
      </c>
      <c r="V45">
        <v>0</v>
      </c>
      <c r="W45">
        <v>0</v>
      </c>
      <c r="X45">
        <v>0</v>
      </c>
      <c r="Y45">
        <v>0</v>
      </c>
      <c r="Z45">
        <v>0</v>
      </c>
      <c r="AA45">
        <v>0</v>
      </c>
      <c r="AB45" t="s">
        <v>36</v>
      </c>
      <c r="AC45" t="s">
        <v>37</v>
      </c>
      <c r="AD45" t="s">
        <v>38</v>
      </c>
      <c r="AE45" t="s">
        <v>369</v>
      </c>
      <c r="AF45">
        <v>1</v>
      </c>
      <c r="AG45">
        <v>6</v>
      </c>
      <c r="AH45" t="s">
        <v>42</v>
      </c>
      <c r="AI45">
        <v>12</v>
      </c>
      <c r="AJ45" t="s">
        <v>44</v>
      </c>
      <c r="AK45" t="s">
        <v>364</v>
      </c>
      <c r="AL45">
        <v>3375</v>
      </c>
      <c r="AM45" t="s">
        <v>394</v>
      </c>
      <c r="AN45">
        <v>1</v>
      </c>
      <c r="AO45" t="s">
        <v>364</v>
      </c>
      <c r="AP45" t="s">
        <v>364</v>
      </c>
      <c r="AQ45" t="s">
        <v>364</v>
      </c>
      <c r="AR45" t="s">
        <v>364</v>
      </c>
      <c r="AS45">
        <v>2024</v>
      </c>
    </row>
    <row r="46" spans="1:45" x14ac:dyDescent="0.25">
      <c r="A46" s="9">
        <v>202427568050005</v>
      </c>
      <c r="B46" s="7">
        <v>45343</v>
      </c>
      <c r="C46" s="6">
        <v>0.69791666666666663</v>
      </c>
      <c r="D46" t="s">
        <v>375</v>
      </c>
      <c r="E46" t="s">
        <v>364</v>
      </c>
      <c r="F46">
        <v>26.266745012030999</v>
      </c>
      <c r="G46">
        <v>75.869354791939003</v>
      </c>
      <c r="H46" t="s">
        <v>364</v>
      </c>
      <c r="I46" t="s">
        <v>265</v>
      </c>
      <c r="J46" t="s">
        <v>364</v>
      </c>
      <c r="K46">
        <v>2</v>
      </c>
      <c r="L46">
        <v>1</v>
      </c>
      <c r="M46" t="s">
        <v>260</v>
      </c>
      <c r="N46" t="s">
        <v>261</v>
      </c>
      <c r="O46" t="s">
        <v>35</v>
      </c>
      <c r="P46">
        <v>0</v>
      </c>
      <c r="Q46">
        <v>0</v>
      </c>
      <c r="R46">
        <v>0</v>
      </c>
      <c r="S46">
        <v>1</v>
      </c>
      <c r="T46">
        <v>0</v>
      </c>
      <c r="U46">
        <v>0</v>
      </c>
      <c r="V46">
        <v>0</v>
      </c>
      <c r="W46">
        <v>0</v>
      </c>
      <c r="X46">
        <v>0</v>
      </c>
      <c r="Y46">
        <v>1</v>
      </c>
      <c r="Z46">
        <v>0</v>
      </c>
      <c r="AA46">
        <v>0</v>
      </c>
      <c r="AB46" t="s">
        <v>82</v>
      </c>
      <c r="AC46" t="s">
        <v>266</v>
      </c>
      <c r="AD46" t="s">
        <v>267</v>
      </c>
      <c r="AE46" t="s">
        <v>369</v>
      </c>
      <c r="AF46">
        <v>1</v>
      </c>
      <c r="AG46">
        <v>1</v>
      </c>
      <c r="AH46" t="s">
        <v>56</v>
      </c>
      <c r="AI46">
        <v>13</v>
      </c>
      <c r="AJ46" t="s">
        <v>44</v>
      </c>
      <c r="AK46" t="s">
        <v>364</v>
      </c>
      <c r="AL46">
        <v>47623</v>
      </c>
      <c r="AM46" t="s">
        <v>376</v>
      </c>
      <c r="AN46">
        <v>1</v>
      </c>
      <c r="AO46" t="s">
        <v>364</v>
      </c>
      <c r="AP46" t="s">
        <v>364</v>
      </c>
      <c r="AQ46" t="s">
        <v>364</v>
      </c>
      <c r="AR46" t="s">
        <v>364</v>
      </c>
      <c r="AS46">
        <v>2024</v>
      </c>
    </row>
    <row r="47" spans="1:45" x14ac:dyDescent="0.25">
      <c r="A47" s="9">
        <v>202427577370004</v>
      </c>
      <c r="B47" s="7">
        <v>45291</v>
      </c>
      <c r="C47" s="6">
        <v>0.5</v>
      </c>
      <c r="D47" t="s">
        <v>380</v>
      </c>
      <c r="E47" t="s">
        <v>364</v>
      </c>
      <c r="F47">
        <v>26.493128807348</v>
      </c>
      <c r="G47">
        <v>77.015697038360003</v>
      </c>
      <c r="H47" t="s">
        <v>364</v>
      </c>
      <c r="I47" t="s">
        <v>319</v>
      </c>
      <c r="J47" t="s">
        <v>364</v>
      </c>
      <c r="K47">
        <v>5</v>
      </c>
      <c r="L47">
        <v>1</v>
      </c>
      <c r="M47" t="s">
        <v>302</v>
      </c>
      <c r="N47" t="s">
        <v>302</v>
      </c>
      <c r="O47" t="s">
        <v>35</v>
      </c>
      <c r="P47">
        <v>0</v>
      </c>
      <c r="Q47">
        <v>0</v>
      </c>
      <c r="R47">
        <v>0</v>
      </c>
      <c r="S47">
        <v>1</v>
      </c>
      <c r="T47">
        <v>0</v>
      </c>
      <c r="U47">
        <v>0</v>
      </c>
      <c r="V47">
        <v>0</v>
      </c>
      <c r="W47">
        <v>0</v>
      </c>
      <c r="X47">
        <v>0</v>
      </c>
      <c r="Y47">
        <v>0</v>
      </c>
      <c r="Z47">
        <v>1</v>
      </c>
      <c r="AA47">
        <v>0</v>
      </c>
      <c r="AB47" t="s">
        <v>82</v>
      </c>
      <c r="AC47" t="s">
        <v>311</v>
      </c>
      <c r="AD47" t="s">
        <v>53</v>
      </c>
      <c r="AE47" t="s">
        <v>366</v>
      </c>
      <c r="AF47">
        <v>1</v>
      </c>
      <c r="AG47">
        <v>1</v>
      </c>
      <c r="AH47" t="s">
        <v>56</v>
      </c>
      <c r="AI47">
        <v>12</v>
      </c>
      <c r="AJ47" t="s">
        <v>44</v>
      </c>
      <c r="AK47" t="s">
        <v>364</v>
      </c>
      <c r="AL47">
        <v>62332</v>
      </c>
      <c r="AM47" t="s">
        <v>381</v>
      </c>
      <c r="AN47">
        <v>1</v>
      </c>
      <c r="AO47" t="s">
        <v>364</v>
      </c>
      <c r="AP47" t="s">
        <v>364</v>
      </c>
      <c r="AQ47" t="s">
        <v>364</v>
      </c>
      <c r="AR47" t="s">
        <v>364</v>
      </c>
      <c r="AS47">
        <v>2023</v>
      </c>
    </row>
    <row r="48" spans="1:45" x14ac:dyDescent="0.25">
      <c r="A48" s="9">
        <v>202427577370005</v>
      </c>
      <c r="B48" s="7">
        <v>45309</v>
      </c>
      <c r="C48" s="6">
        <v>0.72916666666666663</v>
      </c>
      <c r="D48" t="s">
        <v>380</v>
      </c>
      <c r="E48" t="s">
        <v>364</v>
      </c>
      <c r="F48">
        <v>26.493101944220999</v>
      </c>
      <c r="G48">
        <v>77.015694379807002</v>
      </c>
      <c r="H48" t="s">
        <v>364</v>
      </c>
      <c r="I48" t="s">
        <v>323</v>
      </c>
      <c r="J48" t="s">
        <v>364</v>
      </c>
      <c r="K48">
        <v>5</v>
      </c>
      <c r="L48">
        <v>2</v>
      </c>
      <c r="M48" t="s">
        <v>302</v>
      </c>
      <c r="N48" t="s">
        <v>302</v>
      </c>
      <c r="O48" t="s">
        <v>35</v>
      </c>
      <c r="P48">
        <v>0</v>
      </c>
      <c r="Q48">
        <v>0</v>
      </c>
      <c r="R48">
        <v>1</v>
      </c>
      <c r="S48">
        <v>1</v>
      </c>
      <c r="T48">
        <v>0</v>
      </c>
      <c r="U48">
        <v>0</v>
      </c>
      <c r="V48">
        <v>0</v>
      </c>
      <c r="W48">
        <v>0</v>
      </c>
      <c r="X48">
        <v>0</v>
      </c>
      <c r="Y48">
        <v>0</v>
      </c>
      <c r="Z48">
        <v>0</v>
      </c>
      <c r="AA48">
        <v>0</v>
      </c>
      <c r="AB48" t="s">
        <v>82</v>
      </c>
      <c r="AC48" t="s">
        <v>311</v>
      </c>
      <c r="AD48" t="s">
        <v>38</v>
      </c>
      <c r="AE48" t="s">
        <v>366</v>
      </c>
      <c r="AF48">
        <v>1</v>
      </c>
      <c r="AG48">
        <v>1</v>
      </c>
      <c r="AH48" t="s">
        <v>56</v>
      </c>
      <c r="AI48">
        <v>13</v>
      </c>
      <c r="AJ48" t="s">
        <v>58</v>
      </c>
      <c r="AK48" t="s">
        <v>364</v>
      </c>
      <c r="AL48">
        <v>62334</v>
      </c>
      <c r="AM48" t="s">
        <v>381</v>
      </c>
      <c r="AN48">
        <v>1</v>
      </c>
      <c r="AO48" t="s">
        <v>364</v>
      </c>
      <c r="AP48" t="s">
        <v>364</v>
      </c>
      <c r="AQ48" t="s">
        <v>364</v>
      </c>
      <c r="AR48" t="s">
        <v>364</v>
      </c>
      <c r="AS48">
        <v>2024</v>
      </c>
    </row>
    <row r="49" spans="1:45" x14ac:dyDescent="0.25">
      <c r="A49" s="9">
        <v>202527548240002</v>
      </c>
      <c r="B49" s="7">
        <v>45675</v>
      </c>
      <c r="C49" s="6">
        <v>0.8125</v>
      </c>
      <c r="D49" t="s">
        <v>368</v>
      </c>
      <c r="E49" t="s">
        <v>364</v>
      </c>
      <c r="F49">
        <v>28.439472295712999</v>
      </c>
      <c r="G49">
        <v>73.641549172330997</v>
      </c>
      <c r="H49" t="s">
        <v>364</v>
      </c>
      <c r="I49" t="s">
        <v>178</v>
      </c>
      <c r="J49" t="s">
        <v>364</v>
      </c>
      <c r="K49">
        <v>1</v>
      </c>
      <c r="L49">
        <v>1</v>
      </c>
      <c r="M49" t="s">
        <v>162</v>
      </c>
      <c r="N49" t="s">
        <v>163</v>
      </c>
      <c r="O49" t="s">
        <v>35</v>
      </c>
      <c r="P49">
        <v>0</v>
      </c>
      <c r="Q49">
        <v>1</v>
      </c>
      <c r="R49">
        <v>0</v>
      </c>
      <c r="S49">
        <v>0</v>
      </c>
      <c r="T49">
        <v>4</v>
      </c>
      <c r="U49">
        <v>1</v>
      </c>
      <c r="V49">
        <v>2</v>
      </c>
      <c r="W49">
        <v>0</v>
      </c>
      <c r="X49">
        <v>0</v>
      </c>
      <c r="Y49">
        <v>0</v>
      </c>
      <c r="Z49">
        <v>0</v>
      </c>
      <c r="AA49">
        <v>0</v>
      </c>
      <c r="AB49" t="s">
        <v>82</v>
      </c>
      <c r="AC49" t="s">
        <v>179</v>
      </c>
      <c r="AD49" t="s">
        <v>174</v>
      </c>
      <c r="AE49" t="s">
        <v>369</v>
      </c>
      <c r="AF49">
        <v>1</v>
      </c>
      <c r="AG49">
        <v>7</v>
      </c>
      <c r="AH49" t="s">
        <v>164</v>
      </c>
      <c r="AI49">
        <v>4</v>
      </c>
      <c r="AJ49" t="s">
        <v>44</v>
      </c>
      <c r="AK49" t="s">
        <v>364</v>
      </c>
      <c r="AL49">
        <v>21680</v>
      </c>
      <c r="AM49" t="s">
        <v>370</v>
      </c>
      <c r="AN49">
        <v>1</v>
      </c>
      <c r="AO49" t="s">
        <v>364</v>
      </c>
      <c r="AP49" t="s">
        <v>364</v>
      </c>
      <c r="AQ49" t="s">
        <v>364</v>
      </c>
      <c r="AR49" t="s">
        <v>364</v>
      </c>
      <c r="AS49">
        <v>2025</v>
      </c>
    </row>
  </sheetData>
  <sortState ref="A2:AS49">
    <sortCondition ref="A2:A4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workbookViewId="0">
      <selection activeCell="I20" sqref="I20"/>
    </sheetView>
  </sheetViews>
  <sheetFormatPr defaultRowHeight="15" x14ac:dyDescent="0.25"/>
  <cols>
    <col min="1" max="1" width="16.140625" style="8" bestFit="1" customWidth="1"/>
    <col min="2" max="2" width="18.85546875" bestFit="1" customWidth="1"/>
    <col min="3" max="3" width="13.5703125" style="7" bestFit="1" customWidth="1"/>
    <col min="4" max="4" width="8.140625" style="10" bestFit="1" customWidth="1"/>
    <col min="5" max="6" width="12" bestFit="1" customWidth="1"/>
    <col min="7" max="7" width="16.140625" bestFit="1" customWidth="1"/>
    <col min="8" max="8" width="12.5703125" bestFit="1" customWidth="1"/>
    <col min="9" max="9" width="8.140625" bestFit="1" customWidth="1"/>
    <col min="10" max="10" width="10" bestFit="1" customWidth="1"/>
    <col min="12" max="13" width="12" bestFit="1" customWidth="1"/>
    <col min="18" max="18" width="18.85546875" bestFit="1" customWidth="1"/>
  </cols>
  <sheetData>
    <row r="1" spans="1:18" x14ac:dyDescent="0.25">
      <c r="A1" s="19" t="s">
        <v>399</v>
      </c>
      <c r="B1" s="19"/>
      <c r="C1" s="19"/>
      <c r="D1" s="19"/>
      <c r="E1" s="19"/>
      <c r="F1" s="19"/>
      <c r="G1" s="19"/>
      <c r="H1" s="19"/>
      <c r="I1" s="19"/>
      <c r="J1" s="19"/>
      <c r="K1" s="19"/>
      <c r="L1" s="19"/>
      <c r="M1" s="19"/>
    </row>
    <row r="2" spans="1:18" x14ac:dyDescent="0.25">
      <c r="A2" s="16" t="s">
        <v>397</v>
      </c>
      <c r="B2" s="16"/>
      <c r="C2" s="16"/>
      <c r="D2" s="16"/>
      <c r="E2" s="16"/>
      <c r="F2" s="16"/>
      <c r="G2" s="11" t="s">
        <v>398</v>
      </c>
      <c r="H2" s="11"/>
      <c r="I2" s="11"/>
      <c r="J2" s="11"/>
      <c r="K2" s="11"/>
      <c r="L2" s="11"/>
      <c r="M2" s="11"/>
    </row>
    <row r="3" spans="1:18" x14ac:dyDescent="0.25">
      <c r="A3" s="20" t="s">
        <v>0</v>
      </c>
      <c r="B3" s="21" t="s">
        <v>1</v>
      </c>
      <c r="C3" s="22" t="s">
        <v>396</v>
      </c>
      <c r="D3" s="23" t="s">
        <v>395</v>
      </c>
      <c r="E3" s="21" t="s">
        <v>2</v>
      </c>
      <c r="F3" s="21" t="s">
        <v>3</v>
      </c>
      <c r="G3" s="24" t="s">
        <v>355</v>
      </c>
      <c r="H3" s="22" t="s">
        <v>324</v>
      </c>
      <c r="I3" s="21" t="s">
        <v>363</v>
      </c>
      <c r="J3" s="21" t="s">
        <v>325</v>
      </c>
      <c r="K3" s="21" t="s">
        <v>6</v>
      </c>
      <c r="L3" s="21" t="s">
        <v>326</v>
      </c>
      <c r="M3" s="21" t="s">
        <v>327</v>
      </c>
    </row>
    <row r="4" spans="1:18" x14ac:dyDescent="0.25">
      <c r="A4" s="18" t="s">
        <v>138</v>
      </c>
      <c r="B4" s="13" t="s">
        <v>139</v>
      </c>
      <c r="C4" s="12">
        <v>44538</v>
      </c>
      <c r="D4" s="17">
        <v>0.77083333333333337</v>
      </c>
      <c r="E4" s="13">
        <v>25.305921900845998</v>
      </c>
      <c r="F4" s="13">
        <v>74.867624301551004</v>
      </c>
      <c r="G4" s="14" t="s">
        <v>138</v>
      </c>
      <c r="H4" s="12">
        <v>44538</v>
      </c>
      <c r="I4" s="15">
        <v>0.77083333333333337</v>
      </c>
      <c r="J4" s="13" t="s">
        <v>365</v>
      </c>
      <c r="K4" s="13" t="s">
        <v>364</v>
      </c>
      <c r="L4" s="13">
        <v>25.305921900845998</v>
      </c>
      <c r="M4" s="13">
        <v>74.867624301551004</v>
      </c>
      <c r="N4" t="b">
        <f>G4=A4</f>
        <v>1</v>
      </c>
      <c r="O4" t="b">
        <f>H4=C4</f>
        <v>1</v>
      </c>
      <c r="P4" t="b">
        <f>I4=D4</f>
        <v>1</v>
      </c>
      <c r="Q4" t="b">
        <f>L4=E4</f>
        <v>1</v>
      </c>
      <c r="R4" t="b">
        <f>M4=F4</f>
        <v>1</v>
      </c>
    </row>
    <row r="5" spans="1:18" x14ac:dyDescent="0.25">
      <c r="A5" s="18" t="s">
        <v>67</v>
      </c>
      <c r="B5" s="13" t="s">
        <v>68</v>
      </c>
      <c r="C5" s="12">
        <v>44204</v>
      </c>
      <c r="D5" s="17">
        <v>0.7284722222222223</v>
      </c>
      <c r="E5" s="13">
        <v>25.407307204434002</v>
      </c>
      <c r="F5" s="13">
        <v>74.634157137843403</v>
      </c>
      <c r="G5" s="14" t="s">
        <v>67</v>
      </c>
      <c r="H5" s="12">
        <v>44204</v>
      </c>
      <c r="I5" s="15">
        <v>0.7284722222222223</v>
      </c>
      <c r="J5" s="13" t="s">
        <v>365</v>
      </c>
      <c r="K5" s="13" t="s">
        <v>364</v>
      </c>
      <c r="L5" s="13">
        <v>25.407307204434002</v>
      </c>
      <c r="M5" s="13">
        <v>74.634157137843403</v>
      </c>
      <c r="N5" t="b">
        <f t="shared" ref="N5:N51" si="0">G5=A5</f>
        <v>1</v>
      </c>
      <c r="O5" t="b">
        <f t="shared" ref="O5:O51" si="1">H5=C5</f>
        <v>1</v>
      </c>
      <c r="P5" t="b">
        <f t="shared" ref="P5:P51" si="2">I5=D5</f>
        <v>1</v>
      </c>
      <c r="Q5" t="b">
        <f t="shared" ref="Q5:Q51" si="3">L5=E5</f>
        <v>1</v>
      </c>
      <c r="R5" t="b">
        <f t="shared" ref="R5:R51" si="4">M5=F5</f>
        <v>1</v>
      </c>
    </row>
    <row r="6" spans="1:18" x14ac:dyDescent="0.25">
      <c r="A6" s="18" t="s">
        <v>74</v>
      </c>
      <c r="B6" s="13" t="s">
        <v>75</v>
      </c>
      <c r="C6" s="12">
        <v>44299</v>
      </c>
      <c r="D6" s="17">
        <v>0.8125</v>
      </c>
      <c r="E6" s="13">
        <v>25.407306174039601</v>
      </c>
      <c r="F6" s="13">
        <v>74.633976488839807</v>
      </c>
      <c r="G6" s="14" t="s">
        <v>74</v>
      </c>
      <c r="H6" s="12">
        <v>44299</v>
      </c>
      <c r="I6" s="15">
        <v>0.8125</v>
      </c>
      <c r="J6" s="13" t="s">
        <v>365</v>
      </c>
      <c r="K6" s="13" t="s">
        <v>364</v>
      </c>
      <c r="L6" s="13">
        <v>25.407306174039601</v>
      </c>
      <c r="M6" s="13">
        <v>74.633976488839807</v>
      </c>
      <c r="N6" t="b">
        <f t="shared" si="0"/>
        <v>1</v>
      </c>
      <c r="O6" t="b">
        <f t="shared" si="1"/>
        <v>1</v>
      </c>
      <c r="P6" t="b">
        <f t="shared" si="2"/>
        <v>1</v>
      </c>
      <c r="Q6" t="b">
        <f t="shared" si="3"/>
        <v>1</v>
      </c>
      <c r="R6" t="b">
        <f t="shared" si="4"/>
        <v>1</v>
      </c>
    </row>
    <row r="7" spans="1:18" x14ac:dyDescent="0.25">
      <c r="A7" s="18" t="s">
        <v>71</v>
      </c>
      <c r="B7" s="13" t="s">
        <v>72</v>
      </c>
      <c r="C7" s="12">
        <v>44211</v>
      </c>
      <c r="D7" s="17">
        <v>0.85416666666666663</v>
      </c>
      <c r="E7" s="13">
        <v>25.407334927482299</v>
      </c>
      <c r="F7" s="13">
        <v>74.634142629947704</v>
      </c>
      <c r="G7" s="14" t="s">
        <v>71</v>
      </c>
      <c r="H7" s="12">
        <v>44211</v>
      </c>
      <c r="I7" s="15">
        <v>0.85416666666666663</v>
      </c>
      <c r="J7" s="13" t="s">
        <v>365</v>
      </c>
      <c r="K7" s="13" t="s">
        <v>364</v>
      </c>
      <c r="L7" s="13">
        <v>25.407334927482299</v>
      </c>
      <c r="M7" s="13">
        <v>74.634142629947704</v>
      </c>
      <c r="N7" t="b">
        <f t="shared" si="0"/>
        <v>1</v>
      </c>
      <c r="O7" t="b">
        <f t="shared" si="1"/>
        <v>1</v>
      </c>
      <c r="P7" t="b">
        <f t="shared" si="2"/>
        <v>1</v>
      </c>
      <c r="Q7" t="b">
        <f t="shared" si="3"/>
        <v>1</v>
      </c>
      <c r="R7" t="b">
        <f t="shared" si="4"/>
        <v>1</v>
      </c>
    </row>
    <row r="8" spans="1:18" x14ac:dyDescent="0.25">
      <c r="A8" s="18" t="s">
        <v>150</v>
      </c>
      <c r="B8" s="13" t="s">
        <v>151</v>
      </c>
      <c r="C8" s="12">
        <v>44472</v>
      </c>
      <c r="D8" s="17">
        <v>0.79166666666666663</v>
      </c>
      <c r="E8" s="13">
        <v>25.372306617172001</v>
      </c>
      <c r="F8" s="13">
        <v>74.714359045028999</v>
      </c>
      <c r="G8" s="14" t="s">
        <v>150</v>
      </c>
      <c r="H8" s="12">
        <v>44472</v>
      </c>
      <c r="I8" s="15">
        <v>0.79166666666666663</v>
      </c>
      <c r="J8" s="13" t="s">
        <v>365</v>
      </c>
      <c r="K8" s="13" t="s">
        <v>364</v>
      </c>
      <c r="L8" s="13">
        <v>25.372306617172001</v>
      </c>
      <c r="M8" s="13">
        <v>74.714359045028999</v>
      </c>
      <c r="N8" t="b">
        <f t="shared" si="0"/>
        <v>1</v>
      </c>
      <c r="O8" t="b">
        <f t="shared" si="1"/>
        <v>1</v>
      </c>
      <c r="P8" t="b">
        <f t="shared" si="2"/>
        <v>1</v>
      </c>
      <c r="Q8" t="b">
        <f t="shared" si="3"/>
        <v>1</v>
      </c>
      <c r="R8" t="b">
        <f t="shared" si="4"/>
        <v>1</v>
      </c>
    </row>
    <row r="9" spans="1:18" x14ac:dyDescent="0.25">
      <c r="A9" s="18" t="s">
        <v>158</v>
      </c>
      <c r="B9" s="13" t="s">
        <v>159</v>
      </c>
      <c r="C9" s="12">
        <v>44212</v>
      </c>
      <c r="D9" s="17">
        <v>0.35416666666666669</v>
      </c>
      <c r="E9" s="13">
        <v>28.451760433357101</v>
      </c>
      <c r="F9" s="13">
        <v>73.666318058967605</v>
      </c>
      <c r="G9" s="14" t="s">
        <v>158</v>
      </c>
      <c r="H9" s="12">
        <v>44212</v>
      </c>
      <c r="I9" s="15">
        <v>0.35416666666666669</v>
      </c>
      <c r="J9" s="13" t="s">
        <v>368</v>
      </c>
      <c r="K9" s="13" t="s">
        <v>364</v>
      </c>
      <c r="L9" s="13">
        <v>28.451760433357101</v>
      </c>
      <c r="M9" s="13">
        <v>73.666318058967605</v>
      </c>
      <c r="N9" t="b">
        <f t="shared" si="0"/>
        <v>1</v>
      </c>
      <c r="O9" t="b">
        <f t="shared" si="1"/>
        <v>1</v>
      </c>
      <c r="P9" t="b">
        <f t="shared" si="2"/>
        <v>1</v>
      </c>
      <c r="Q9" t="b">
        <f t="shared" si="3"/>
        <v>1</v>
      </c>
      <c r="R9" t="b">
        <f t="shared" si="4"/>
        <v>1</v>
      </c>
    </row>
    <row r="10" spans="1:18" x14ac:dyDescent="0.25">
      <c r="A10" s="18" t="s">
        <v>165</v>
      </c>
      <c r="B10" s="13" t="s">
        <v>166</v>
      </c>
      <c r="C10" s="12">
        <v>44540</v>
      </c>
      <c r="D10" s="17">
        <v>0.84375</v>
      </c>
      <c r="E10" s="13">
        <v>28.443402472544999</v>
      </c>
      <c r="F10" s="13">
        <v>73.648073673248007</v>
      </c>
      <c r="G10" s="14" t="s">
        <v>165</v>
      </c>
      <c r="H10" s="12">
        <v>44540</v>
      </c>
      <c r="I10" s="15">
        <v>0.84375</v>
      </c>
      <c r="J10" s="13" t="s">
        <v>368</v>
      </c>
      <c r="K10" s="13" t="s">
        <v>364</v>
      </c>
      <c r="L10" s="13">
        <v>28.443402472544999</v>
      </c>
      <c r="M10" s="13">
        <v>73.648073673248007</v>
      </c>
      <c r="N10" t="b">
        <f t="shared" si="0"/>
        <v>1</v>
      </c>
      <c r="O10" t="b">
        <f t="shared" si="1"/>
        <v>1</v>
      </c>
      <c r="P10" t="b">
        <f t="shared" si="2"/>
        <v>1</v>
      </c>
      <c r="Q10" t="b">
        <f t="shared" si="3"/>
        <v>1</v>
      </c>
      <c r="R10" t="b">
        <f t="shared" si="4"/>
        <v>1</v>
      </c>
    </row>
    <row r="11" spans="1:18" x14ac:dyDescent="0.25">
      <c r="A11" s="18" t="s">
        <v>227</v>
      </c>
      <c r="B11" s="13" t="s">
        <v>228</v>
      </c>
      <c r="C11" s="12">
        <v>44535</v>
      </c>
      <c r="D11" s="17">
        <v>0.35416666666666669</v>
      </c>
      <c r="E11" s="13">
        <v>28.123088123917</v>
      </c>
      <c r="F11" s="13">
        <v>75.414640903473</v>
      </c>
      <c r="G11" s="14" t="s">
        <v>227</v>
      </c>
      <c r="H11" s="12">
        <v>44535</v>
      </c>
      <c r="I11" s="15">
        <v>0.35416666666666669</v>
      </c>
      <c r="J11" s="13" t="s">
        <v>371</v>
      </c>
      <c r="K11" s="13" t="s">
        <v>364</v>
      </c>
      <c r="L11" s="13">
        <v>28.123088123917</v>
      </c>
      <c r="M11" s="13">
        <v>75.414640903473</v>
      </c>
      <c r="N11" t="b">
        <f t="shared" si="0"/>
        <v>1</v>
      </c>
      <c r="O11" t="b">
        <f t="shared" si="1"/>
        <v>1</v>
      </c>
      <c r="P11" t="b">
        <f t="shared" si="2"/>
        <v>1</v>
      </c>
      <c r="Q11" t="b">
        <f t="shared" si="3"/>
        <v>1</v>
      </c>
      <c r="R11" t="b">
        <f t="shared" si="4"/>
        <v>1</v>
      </c>
    </row>
    <row r="12" spans="1:18" x14ac:dyDescent="0.25">
      <c r="A12" s="18" t="s">
        <v>233</v>
      </c>
      <c r="B12" s="13" t="s">
        <v>234</v>
      </c>
      <c r="C12" s="12">
        <v>44265</v>
      </c>
      <c r="D12" s="17">
        <v>0.3125</v>
      </c>
      <c r="E12" s="13">
        <v>27.2131186695797</v>
      </c>
      <c r="F12" s="13">
        <v>73.717151477967505</v>
      </c>
      <c r="G12" s="14" t="s">
        <v>233</v>
      </c>
      <c r="H12" s="12">
        <v>44265</v>
      </c>
      <c r="I12" s="15">
        <v>0.3125</v>
      </c>
      <c r="J12" s="13" t="s">
        <v>373</v>
      </c>
      <c r="K12" s="13" t="s">
        <v>364</v>
      </c>
      <c r="L12" s="13">
        <v>27.2131186695797</v>
      </c>
      <c r="M12" s="13">
        <v>73.717151477967505</v>
      </c>
      <c r="N12" t="b">
        <f t="shared" si="0"/>
        <v>1</v>
      </c>
      <c r="O12" t="b">
        <f t="shared" si="1"/>
        <v>1</v>
      </c>
      <c r="P12" t="b">
        <f t="shared" si="2"/>
        <v>1</v>
      </c>
      <c r="Q12" t="b">
        <f t="shared" si="3"/>
        <v>1</v>
      </c>
      <c r="R12" t="b">
        <f t="shared" si="4"/>
        <v>1</v>
      </c>
    </row>
    <row r="13" spans="1:18" x14ac:dyDescent="0.25">
      <c r="A13" s="18" t="s">
        <v>256</v>
      </c>
      <c r="B13" s="13" t="s">
        <v>257</v>
      </c>
      <c r="C13" s="12">
        <v>44434</v>
      </c>
      <c r="D13" s="17">
        <v>0.85416666666666663</v>
      </c>
      <c r="E13" s="13">
        <v>26.265425723076198</v>
      </c>
      <c r="F13" s="13">
        <v>75.867741107940603</v>
      </c>
      <c r="G13" s="14" t="s">
        <v>256</v>
      </c>
      <c r="H13" s="12">
        <v>44434</v>
      </c>
      <c r="I13" s="15">
        <v>0.85416666666666663</v>
      </c>
      <c r="J13" s="13" t="s">
        <v>375</v>
      </c>
      <c r="K13" s="13" t="s">
        <v>364</v>
      </c>
      <c r="L13" s="13">
        <v>26.265425723076198</v>
      </c>
      <c r="M13" s="13">
        <v>75.867741107940603</v>
      </c>
      <c r="N13" t="b">
        <f t="shared" si="0"/>
        <v>1</v>
      </c>
      <c r="O13" t="b">
        <f t="shared" si="1"/>
        <v>1</v>
      </c>
      <c r="P13" t="b">
        <f t="shared" si="2"/>
        <v>1</v>
      </c>
      <c r="Q13" t="b">
        <f t="shared" si="3"/>
        <v>1</v>
      </c>
      <c r="R13" t="b">
        <f t="shared" si="4"/>
        <v>1</v>
      </c>
    </row>
    <row r="14" spans="1:18" x14ac:dyDescent="0.25">
      <c r="A14" s="18" t="s">
        <v>293</v>
      </c>
      <c r="B14" s="13" t="s">
        <v>294</v>
      </c>
      <c r="C14" s="12">
        <v>44377</v>
      </c>
      <c r="D14" s="17">
        <v>0.17708333333333334</v>
      </c>
      <c r="E14" s="13">
        <v>29.35292784356</v>
      </c>
      <c r="F14" s="13">
        <v>74.417524278178007</v>
      </c>
      <c r="G14" s="14" t="s">
        <v>293</v>
      </c>
      <c r="H14" s="12">
        <v>44377</v>
      </c>
      <c r="I14" s="15">
        <v>0.17708333333333334</v>
      </c>
      <c r="J14" s="13" t="s">
        <v>377</v>
      </c>
      <c r="K14" s="13" t="s">
        <v>364</v>
      </c>
      <c r="L14" s="13">
        <v>29.35292784356</v>
      </c>
      <c r="M14" s="13">
        <v>74.417524278178007</v>
      </c>
      <c r="N14" t="b">
        <f t="shared" si="0"/>
        <v>1</v>
      </c>
      <c r="O14" t="b">
        <f t="shared" si="1"/>
        <v>1</v>
      </c>
      <c r="P14" t="b">
        <f t="shared" si="2"/>
        <v>1</v>
      </c>
      <c r="Q14" t="b">
        <f t="shared" si="3"/>
        <v>1</v>
      </c>
      <c r="R14" t="b">
        <f t="shared" si="4"/>
        <v>1</v>
      </c>
    </row>
    <row r="15" spans="1:18" x14ac:dyDescent="0.25">
      <c r="A15" s="18" t="s">
        <v>276</v>
      </c>
      <c r="B15" s="13" t="s">
        <v>277</v>
      </c>
      <c r="C15" s="12">
        <v>44274</v>
      </c>
      <c r="D15" s="17">
        <v>0.8125</v>
      </c>
      <c r="E15" s="13">
        <v>29.535322910749901</v>
      </c>
      <c r="F15" s="13">
        <v>74.334976634775998</v>
      </c>
      <c r="G15" s="14" t="s">
        <v>276</v>
      </c>
      <c r="H15" s="12">
        <v>44274</v>
      </c>
      <c r="I15" s="15">
        <v>0.8125</v>
      </c>
      <c r="J15" s="13" t="s">
        <v>377</v>
      </c>
      <c r="K15" s="13" t="s">
        <v>364</v>
      </c>
      <c r="L15" s="13">
        <v>29.535322910749901</v>
      </c>
      <c r="M15" s="13">
        <v>74.334976634775998</v>
      </c>
      <c r="N15" t="b">
        <f t="shared" si="0"/>
        <v>1</v>
      </c>
      <c r="O15" t="b">
        <f t="shared" si="1"/>
        <v>1</v>
      </c>
      <c r="P15" t="b">
        <f t="shared" si="2"/>
        <v>1</v>
      </c>
      <c r="Q15" t="b">
        <f t="shared" si="3"/>
        <v>1</v>
      </c>
      <c r="R15" t="b">
        <f t="shared" si="4"/>
        <v>1</v>
      </c>
    </row>
    <row r="16" spans="1:18" x14ac:dyDescent="0.25">
      <c r="A16" s="18" t="s">
        <v>270</v>
      </c>
      <c r="B16" s="13" t="s">
        <v>271</v>
      </c>
      <c r="C16" s="12">
        <v>44205</v>
      </c>
      <c r="D16" s="17">
        <v>0.62847222222222221</v>
      </c>
      <c r="E16" s="13">
        <v>29.539691428813999</v>
      </c>
      <c r="F16" s="13">
        <v>74.335577487945997</v>
      </c>
      <c r="G16" s="14" t="s">
        <v>270</v>
      </c>
      <c r="H16" s="12">
        <v>44205</v>
      </c>
      <c r="I16" s="15">
        <v>0.62847222222222221</v>
      </c>
      <c r="J16" s="13" t="s">
        <v>377</v>
      </c>
      <c r="K16" s="13" t="s">
        <v>364</v>
      </c>
      <c r="L16" s="13">
        <v>29.539691428813999</v>
      </c>
      <c r="M16" s="13">
        <v>74.335577487945997</v>
      </c>
      <c r="N16" t="b">
        <f t="shared" si="0"/>
        <v>1</v>
      </c>
      <c r="O16" t="b">
        <f t="shared" si="1"/>
        <v>1</v>
      </c>
      <c r="P16" t="b">
        <f t="shared" si="2"/>
        <v>1</v>
      </c>
      <c r="Q16" t="b">
        <f t="shared" si="3"/>
        <v>1</v>
      </c>
      <c r="R16" t="b">
        <f t="shared" si="4"/>
        <v>1</v>
      </c>
    </row>
    <row r="17" spans="1:18" x14ac:dyDescent="0.25">
      <c r="A17" s="18" t="s">
        <v>298</v>
      </c>
      <c r="B17" s="13" t="s">
        <v>299</v>
      </c>
      <c r="C17" s="12">
        <v>44280</v>
      </c>
      <c r="D17" s="17">
        <v>0.74652777777777779</v>
      </c>
      <c r="E17" s="13">
        <v>26.4927322596835</v>
      </c>
      <c r="F17" s="13">
        <v>77.015705108642507</v>
      </c>
      <c r="G17" s="14" t="s">
        <v>298</v>
      </c>
      <c r="H17" s="12">
        <v>44280</v>
      </c>
      <c r="I17" s="15">
        <v>0.74652777777777779</v>
      </c>
      <c r="J17" s="13" t="s">
        <v>380</v>
      </c>
      <c r="K17" s="13" t="s">
        <v>364</v>
      </c>
      <c r="L17" s="13">
        <v>26.4927322596835</v>
      </c>
      <c r="M17" s="13">
        <v>77.015705108642507</v>
      </c>
      <c r="N17" t="b">
        <f t="shared" si="0"/>
        <v>1</v>
      </c>
      <c r="O17" t="b">
        <f t="shared" si="1"/>
        <v>1</v>
      </c>
      <c r="P17" t="b">
        <f t="shared" si="2"/>
        <v>1</v>
      </c>
      <c r="Q17" t="b">
        <f t="shared" si="3"/>
        <v>1</v>
      </c>
      <c r="R17" t="b">
        <f t="shared" si="4"/>
        <v>1</v>
      </c>
    </row>
    <row r="18" spans="1:18" x14ac:dyDescent="0.25">
      <c r="A18" s="18" t="s">
        <v>303</v>
      </c>
      <c r="B18" s="13" t="s">
        <v>304</v>
      </c>
      <c r="C18" s="12">
        <v>44368</v>
      </c>
      <c r="D18" s="17">
        <v>0.41666666666666669</v>
      </c>
      <c r="E18" s="13">
        <v>26.4910202316943</v>
      </c>
      <c r="F18" s="13">
        <v>77.014849713977995</v>
      </c>
      <c r="G18" s="14" t="s">
        <v>303</v>
      </c>
      <c r="H18" s="12">
        <v>44368</v>
      </c>
      <c r="I18" s="15">
        <v>0.41666666666666669</v>
      </c>
      <c r="J18" s="13" t="s">
        <v>380</v>
      </c>
      <c r="K18" s="13" t="s">
        <v>364</v>
      </c>
      <c r="L18" s="13">
        <v>26.4910202316943</v>
      </c>
      <c r="M18" s="13">
        <v>77.014849713977995</v>
      </c>
      <c r="N18" t="b">
        <f t="shared" si="0"/>
        <v>1</v>
      </c>
      <c r="O18" t="b">
        <f t="shared" si="1"/>
        <v>1</v>
      </c>
      <c r="P18" t="b">
        <f t="shared" si="2"/>
        <v>1</v>
      </c>
      <c r="Q18" t="b">
        <f t="shared" si="3"/>
        <v>1</v>
      </c>
      <c r="R18" t="b">
        <f t="shared" si="4"/>
        <v>1</v>
      </c>
    </row>
    <row r="19" spans="1:18" x14ac:dyDescent="0.25">
      <c r="A19" s="18" t="s">
        <v>59</v>
      </c>
      <c r="B19" s="13" t="s">
        <v>60</v>
      </c>
      <c r="C19" s="12">
        <v>44640</v>
      </c>
      <c r="D19" s="17">
        <v>0.79166666666666663</v>
      </c>
      <c r="E19" s="13">
        <v>25.522695905848</v>
      </c>
      <c r="F19" s="13">
        <v>74.370399979208997</v>
      </c>
      <c r="G19" s="14" t="s">
        <v>59</v>
      </c>
      <c r="H19" s="12">
        <v>44640</v>
      </c>
      <c r="I19" s="15">
        <v>0.79166666666666663</v>
      </c>
      <c r="J19" s="13" t="s">
        <v>365</v>
      </c>
      <c r="K19" s="13" t="s">
        <v>364</v>
      </c>
      <c r="L19" s="13">
        <v>25.522695905848</v>
      </c>
      <c r="M19" s="13">
        <v>74.370399979208997</v>
      </c>
      <c r="N19" t="b">
        <f t="shared" si="0"/>
        <v>1</v>
      </c>
      <c r="O19" t="b">
        <f t="shared" si="1"/>
        <v>1</v>
      </c>
      <c r="P19" t="b">
        <f t="shared" si="2"/>
        <v>1</v>
      </c>
      <c r="Q19" t="b">
        <f t="shared" si="3"/>
        <v>1</v>
      </c>
      <c r="R19" t="b">
        <f t="shared" si="4"/>
        <v>1</v>
      </c>
    </row>
    <row r="20" spans="1:18" x14ac:dyDescent="0.25">
      <c r="A20" s="18" t="s">
        <v>144</v>
      </c>
      <c r="B20" s="13" t="s">
        <v>145</v>
      </c>
      <c r="C20" s="12">
        <v>44651</v>
      </c>
      <c r="D20" s="17">
        <v>0.75</v>
      </c>
      <c r="E20" s="13">
        <v>25.310852855253</v>
      </c>
      <c r="F20" s="13">
        <v>74.857559953646998</v>
      </c>
      <c r="G20" s="14" t="s">
        <v>144</v>
      </c>
      <c r="H20" s="12">
        <v>44651</v>
      </c>
      <c r="I20" s="15">
        <v>0.75</v>
      </c>
      <c r="J20" s="13" t="s">
        <v>365</v>
      </c>
      <c r="K20" s="13" t="s">
        <v>364</v>
      </c>
      <c r="L20" s="13">
        <v>25.310852855253</v>
      </c>
      <c r="M20" s="13">
        <v>74.857559953646998</v>
      </c>
      <c r="N20" t="b">
        <f t="shared" si="0"/>
        <v>1</v>
      </c>
      <c r="O20" t="b">
        <f t="shared" si="1"/>
        <v>1</v>
      </c>
      <c r="P20" t="b">
        <f t="shared" si="2"/>
        <v>1</v>
      </c>
      <c r="Q20" t="b">
        <f t="shared" si="3"/>
        <v>1</v>
      </c>
      <c r="R20" t="b">
        <f t="shared" si="4"/>
        <v>1</v>
      </c>
    </row>
    <row r="21" spans="1:18" x14ac:dyDescent="0.25">
      <c r="A21" s="18" t="s">
        <v>78</v>
      </c>
      <c r="B21" s="13" t="s">
        <v>79</v>
      </c>
      <c r="C21" s="12">
        <v>44590</v>
      </c>
      <c r="D21" s="17">
        <v>0.5</v>
      </c>
      <c r="E21" s="13">
        <v>25.419147148707999</v>
      </c>
      <c r="F21" s="13">
        <v>74.610517529909998</v>
      </c>
      <c r="G21" s="14" t="s">
        <v>78</v>
      </c>
      <c r="H21" s="12">
        <v>44590</v>
      </c>
      <c r="I21" s="15">
        <v>0.5</v>
      </c>
      <c r="J21" s="13" t="s">
        <v>365</v>
      </c>
      <c r="K21" s="13" t="s">
        <v>364</v>
      </c>
      <c r="L21" s="13">
        <v>25.419147148707999</v>
      </c>
      <c r="M21" s="13">
        <v>74.610517529909998</v>
      </c>
      <c r="N21" t="b">
        <f t="shared" si="0"/>
        <v>1</v>
      </c>
      <c r="O21" t="b">
        <f t="shared" si="1"/>
        <v>1</v>
      </c>
      <c r="P21" t="b">
        <f t="shared" si="2"/>
        <v>1</v>
      </c>
      <c r="Q21" t="b">
        <f t="shared" si="3"/>
        <v>1</v>
      </c>
      <c r="R21" t="b">
        <f t="shared" si="4"/>
        <v>1</v>
      </c>
    </row>
    <row r="22" spans="1:18" x14ac:dyDescent="0.25">
      <c r="A22" s="18" t="s">
        <v>87</v>
      </c>
      <c r="B22" s="13" t="s">
        <v>88</v>
      </c>
      <c r="C22" s="12">
        <v>44637</v>
      </c>
      <c r="D22" s="17">
        <v>6.25E-2</v>
      </c>
      <c r="E22" s="13">
        <v>25.418674166216999</v>
      </c>
      <c r="F22" s="13">
        <v>74.610938466625996</v>
      </c>
      <c r="G22" s="14" t="s">
        <v>87</v>
      </c>
      <c r="H22" s="12">
        <v>44637</v>
      </c>
      <c r="I22" s="15">
        <v>6.25E-2</v>
      </c>
      <c r="J22" s="13" t="s">
        <v>365</v>
      </c>
      <c r="K22" s="13" t="s">
        <v>364</v>
      </c>
      <c r="L22" s="13">
        <v>25.418674166216999</v>
      </c>
      <c r="M22" s="13">
        <v>74.610938466625996</v>
      </c>
      <c r="N22" t="b">
        <f t="shared" si="0"/>
        <v>1</v>
      </c>
      <c r="O22" t="b">
        <f t="shared" si="1"/>
        <v>1</v>
      </c>
      <c r="P22" t="b">
        <f t="shared" si="2"/>
        <v>1</v>
      </c>
      <c r="Q22" t="b">
        <f t="shared" si="3"/>
        <v>1</v>
      </c>
      <c r="R22" t="b">
        <f t="shared" si="4"/>
        <v>1</v>
      </c>
    </row>
    <row r="23" spans="1:18" x14ac:dyDescent="0.25">
      <c r="A23" s="18" t="s">
        <v>93</v>
      </c>
      <c r="B23" s="13" t="s">
        <v>94</v>
      </c>
      <c r="C23" s="12">
        <v>44741</v>
      </c>
      <c r="D23" s="17">
        <v>0.45833333333333331</v>
      </c>
      <c r="E23" s="13">
        <v>25.465283298966</v>
      </c>
      <c r="F23" s="13">
        <v>74.503088621859007</v>
      </c>
      <c r="G23" s="14" t="s">
        <v>93</v>
      </c>
      <c r="H23" s="12">
        <v>44741</v>
      </c>
      <c r="I23" s="15">
        <v>0.45833333333333331</v>
      </c>
      <c r="J23" s="13" t="s">
        <v>365</v>
      </c>
      <c r="K23" s="13" t="s">
        <v>364</v>
      </c>
      <c r="L23" s="13">
        <v>25.465283298966</v>
      </c>
      <c r="M23" s="13">
        <v>74.503088621859007</v>
      </c>
      <c r="N23" t="b">
        <f t="shared" si="0"/>
        <v>1</v>
      </c>
      <c r="O23" t="b">
        <f t="shared" si="1"/>
        <v>1</v>
      </c>
      <c r="P23" t="b">
        <f t="shared" si="2"/>
        <v>1</v>
      </c>
      <c r="Q23" t="b">
        <f t="shared" si="3"/>
        <v>1</v>
      </c>
      <c r="R23" t="b">
        <f t="shared" si="4"/>
        <v>1</v>
      </c>
    </row>
    <row r="24" spans="1:18" x14ac:dyDescent="0.25">
      <c r="A24" s="18" t="s">
        <v>130</v>
      </c>
      <c r="B24" s="13" t="s">
        <v>131</v>
      </c>
      <c r="C24" s="12">
        <v>44789</v>
      </c>
      <c r="D24" s="17">
        <v>0.41666666666666669</v>
      </c>
      <c r="E24" s="13">
        <v>25.225708365271998</v>
      </c>
      <c r="F24" s="13">
        <v>75.049739290822998</v>
      </c>
      <c r="G24" s="14" t="s">
        <v>130</v>
      </c>
      <c r="H24" s="12">
        <v>44789</v>
      </c>
      <c r="I24" s="15">
        <v>0.41666666666666669</v>
      </c>
      <c r="J24" s="13" t="s">
        <v>365</v>
      </c>
      <c r="K24" s="13" t="s">
        <v>364</v>
      </c>
      <c r="L24" s="13">
        <v>25.225708365271998</v>
      </c>
      <c r="M24" s="13">
        <v>75.049739290822998</v>
      </c>
      <c r="N24" t="b">
        <f t="shared" si="0"/>
        <v>1</v>
      </c>
      <c r="O24" t="b">
        <f t="shared" si="1"/>
        <v>1</v>
      </c>
      <c r="P24" t="b">
        <f t="shared" si="2"/>
        <v>1</v>
      </c>
      <c r="Q24" t="b">
        <f t="shared" si="3"/>
        <v>1</v>
      </c>
      <c r="R24" t="b">
        <f t="shared" si="4"/>
        <v>1</v>
      </c>
    </row>
    <row r="25" spans="1:18" x14ac:dyDescent="0.25">
      <c r="A25" s="18" t="s">
        <v>216</v>
      </c>
      <c r="B25" s="13" t="s">
        <v>217</v>
      </c>
      <c r="C25" s="12">
        <v>44691</v>
      </c>
      <c r="D25" s="17">
        <v>0.52083333333333337</v>
      </c>
      <c r="E25" s="13">
        <v>27.712583924410001</v>
      </c>
      <c r="F25" s="13">
        <v>74.619736075400994</v>
      </c>
      <c r="G25" s="14" t="s">
        <v>216</v>
      </c>
      <c r="H25" s="12">
        <v>44691</v>
      </c>
      <c r="I25" s="15">
        <v>0.52083333333333337</v>
      </c>
      <c r="J25" s="13" t="s">
        <v>382</v>
      </c>
      <c r="K25" s="13" t="s">
        <v>364</v>
      </c>
      <c r="L25" s="13">
        <v>27.712583924410001</v>
      </c>
      <c r="M25" s="13">
        <v>74.619736075400994</v>
      </c>
      <c r="N25" t="b">
        <f t="shared" si="0"/>
        <v>1</v>
      </c>
      <c r="O25" t="b">
        <f t="shared" si="1"/>
        <v>1</v>
      </c>
      <c r="P25" t="b">
        <f t="shared" si="2"/>
        <v>1</v>
      </c>
      <c r="Q25" t="b">
        <f t="shared" si="3"/>
        <v>1</v>
      </c>
      <c r="R25" t="b">
        <f t="shared" si="4"/>
        <v>1</v>
      </c>
    </row>
    <row r="26" spans="1:18" x14ac:dyDescent="0.25">
      <c r="A26" s="18" t="s">
        <v>182</v>
      </c>
      <c r="B26" s="13" t="s">
        <v>183</v>
      </c>
      <c r="C26" s="12">
        <v>44694</v>
      </c>
      <c r="D26" s="17">
        <v>0.75</v>
      </c>
      <c r="E26" s="13">
        <v>27.702483370821</v>
      </c>
      <c r="F26" s="13">
        <v>73.977809808252005</v>
      </c>
      <c r="G26" s="14" t="s">
        <v>182</v>
      </c>
      <c r="H26" s="12">
        <v>44694</v>
      </c>
      <c r="I26" s="15">
        <v>0.75</v>
      </c>
      <c r="J26" s="13" t="s">
        <v>384</v>
      </c>
      <c r="K26" s="13" t="s">
        <v>364</v>
      </c>
      <c r="L26" s="13">
        <v>27.702483370821</v>
      </c>
      <c r="M26" s="13">
        <v>73.977809808252005</v>
      </c>
      <c r="N26" t="b">
        <f t="shared" si="0"/>
        <v>1</v>
      </c>
      <c r="O26" t="b">
        <f t="shared" si="1"/>
        <v>1</v>
      </c>
      <c r="P26" t="b">
        <f t="shared" si="2"/>
        <v>1</v>
      </c>
      <c r="Q26" t="b">
        <f t="shared" si="3"/>
        <v>1</v>
      </c>
      <c r="R26" t="b">
        <f t="shared" si="4"/>
        <v>1</v>
      </c>
    </row>
    <row r="27" spans="1:18" x14ac:dyDescent="0.25">
      <c r="A27" s="18" t="s">
        <v>190</v>
      </c>
      <c r="B27" s="13" t="s">
        <v>191</v>
      </c>
      <c r="C27" s="12">
        <v>44682</v>
      </c>
      <c r="D27" s="17">
        <v>0.45833333333333331</v>
      </c>
      <c r="E27" s="13">
        <v>27.716900507887001</v>
      </c>
      <c r="F27" s="13">
        <v>74.641495304044994</v>
      </c>
      <c r="G27" s="14" t="s">
        <v>190</v>
      </c>
      <c r="H27" s="12">
        <v>44682</v>
      </c>
      <c r="I27" s="15">
        <v>0.45833333333333331</v>
      </c>
      <c r="J27" s="13" t="s">
        <v>382</v>
      </c>
      <c r="K27" s="13" t="s">
        <v>364</v>
      </c>
      <c r="L27" s="13">
        <v>27.716900507887001</v>
      </c>
      <c r="M27" s="13">
        <v>74.641495304044994</v>
      </c>
      <c r="N27" t="b">
        <f t="shared" si="0"/>
        <v>1</v>
      </c>
      <c r="O27" t="b">
        <f t="shared" si="1"/>
        <v>1</v>
      </c>
      <c r="P27" t="b">
        <f t="shared" si="2"/>
        <v>1</v>
      </c>
      <c r="Q27" t="b">
        <f t="shared" si="3"/>
        <v>1</v>
      </c>
      <c r="R27" t="b">
        <f t="shared" si="4"/>
        <v>1</v>
      </c>
    </row>
    <row r="28" spans="1:18" x14ac:dyDescent="0.25">
      <c r="A28" s="18" t="s">
        <v>197</v>
      </c>
      <c r="B28" s="13" t="s">
        <v>198</v>
      </c>
      <c r="C28" s="12">
        <v>44786</v>
      </c>
      <c r="D28" s="17">
        <v>0.84375</v>
      </c>
      <c r="E28" s="13">
        <v>27.715990817108</v>
      </c>
      <c r="F28" s="13">
        <v>74.636876853705999</v>
      </c>
      <c r="G28" s="14" t="s">
        <v>197</v>
      </c>
      <c r="H28" s="12">
        <v>44786</v>
      </c>
      <c r="I28" s="15">
        <v>0.84375</v>
      </c>
      <c r="J28" s="13" t="s">
        <v>382</v>
      </c>
      <c r="K28" s="13" t="s">
        <v>364</v>
      </c>
      <c r="L28" s="13">
        <v>27.715990817108</v>
      </c>
      <c r="M28" s="13">
        <v>74.636876853705999</v>
      </c>
      <c r="N28" t="b">
        <f t="shared" si="0"/>
        <v>1</v>
      </c>
      <c r="O28" t="b">
        <f t="shared" si="1"/>
        <v>1</v>
      </c>
      <c r="P28" t="b">
        <f t="shared" si="2"/>
        <v>1</v>
      </c>
      <c r="Q28" t="b">
        <f t="shared" si="3"/>
        <v>1</v>
      </c>
      <c r="R28" t="b">
        <f t="shared" si="4"/>
        <v>1</v>
      </c>
    </row>
    <row r="29" spans="1:18" x14ac:dyDescent="0.25">
      <c r="A29" s="18" t="s">
        <v>46</v>
      </c>
      <c r="B29" s="13" t="s">
        <v>47</v>
      </c>
      <c r="C29" s="12">
        <v>44864</v>
      </c>
      <c r="D29" s="17">
        <v>0.6430555555555556</v>
      </c>
      <c r="E29" s="13">
        <v>27.160305625721001</v>
      </c>
      <c r="F29" s="13">
        <v>74.701862904581006</v>
      </c>
      <c r="G29" s="14" t="s">
        <v>46</v>
      </c>
      <c r="H29" s="12">
        <v>44864</v>
      </c>
      <c r="I29" s="15">
        <v>0.6430555555555556</v>
      </c>
      <c r="J29" s="13" t="s">
        <v>373</v>
      </c>
      <c r="K29" s="13" t="s">
        <v>364</v>
      </c>
      <c r="L29" s="13">
        <v>27.160305625721001</v>
      </c>
      <c r="M29" s="13">
        <v>74.701862904581006</v>
      </c>
      <c r="N29" t="b">
        <f t="shared" si="0"/>
        <v>1</v>
      </c>
      <c r="O29" t="b">
        <f t="shared" si="1"/>
        <v>1</v>
      </c>
      <c r="P29" t="b">
        <f t="shared" si="2"/>
        <v>1</v>
      </c>
      <c r="Q29" t="b">
        <f t="shared" si="3"/>
        <v>1</v>
      </c>
      <c r="R29" t="b">
        <f t="shared" si="4"/>
        <v>1</v>
      </c>
    </row>
    <row r="30" spans="1:18" x14ac:dyDescent="0.25">
      <c r="A30" s="18" t="s">
        <v>239</v>
      </c>
      <c r="B30" s="13" t="s">
        <v>240</v>
      </c>
      <c r="C30" s="12">
        <v>44870</v>
      </c>
      <c r="D30" s="17">
        <v>0.9375</v>
      </c>
      <c r="E30" s="13">
        <v>27.590521641001999</v>
      </c>
      <c r="F30" s="13">
        <v>75.541218667493993</v>
      </c>
      <c r="G30" s="14" t="s">
        <v>239</v>
      </c>
      <c r="H30" s="12">
        <v>44870</v>
      </c>
      <c r="I30" s="15">
        <v>0.9375</v>
      </c>
      <c r="J30" s="13" t="s">
        <v>388</v>
      </c>
      <c r="K30" s="13" t="s">
        <v>364</v>
      </c>
      <c r="L30" s="13">
        <v>27.590521641001999</v>
      </c>
      <c r="M30" s="13">
        <v>75.541218667493993</v>
      </c>
      <c r="N30" t="b">
        <f t="shared" si="0"/>
        <v>1</v>
      </c>
      <c r="O30" t="b">
        <f t="shared" si="1"/>
        <v>1</v>
      </c>
      <c r="P30" t="b">
        <f t="shared" si="2"/>
        <v>1</v>
      </c>
      <c r="Q30" t="b">
        <f t="shared" si="3"/>
        <v>1</v>
      </c>
      <c r="R30" t="b">
        <f t="shared" si="4"/>
        <v>1</v>
      </c>
    </row>
    <row r="31" spans="1:18" x14ac:dyDescent="0.25">
      <c r="A31" s="18" t="s">
        <v>280</v>
      </c>
      <c r="B31" s="13" t="s">
        <v>281</v>
      </c>
      <c r="C31" s="12">
        <v>44904</v>
      </c>
      <c r="D31" s="17">
        <v>0.83333333333333337</v>
      </c>
      <c r="E31" s="13">
        <v>29.537854900126</v>
      </c>
      <c r="F31" s="13">
        <v>74.335298538207994</v>
      </c>
      <c r="G31" s="14" t="s">
        <v>280</v>
      </c>
      <c r="H31" s="12">
        <v>44904</v>
      </c>
      <c r="I31" s="15">
        <v>0.83333333333333337</v>
      </c>
      <c r="J31" s="13" t="s">
        <v>377</v>
      </c>
      <c r="K31" s="13" t="s">
        <v>364</v>
      </c>
      <c r="L31" s="13">
        <v>29.537854900126</v>
      </c>
      <c r="M31" s="13">
        <v>74.335298538207994</v>
      </c>
      <c r="N31" t="b">
        <f t="shared" si="0"/>
        <v>1</v>
      </c>
      <c r="O31" t="b">
        <f t="shared" si="1"/>
        <v>1</v>
      </c>
      <c r="P31" t="b">
        <f t="shared" si="2"/>
        <v>1</v>
      </c>
      <c r="Q31" t="b">
        <f t="shared" si="3"/>
        <v>1</v>
      </c>
      <c r="R31" t="b">
        <f t="shared" si="4"/>
        <v>1</v>
      </c>
    </row>
    <row r="32" spans="1:18" x14ac:dyDescent="0.25">
      <c r="A32" s="18" t="s">
        <v>307</v>
      </c>
      <c r="B32" s="13" t="s">
        <v>308</v>
      </c>
      <c r="C32" s="12">
        <v>44813</v>
      </c>
      <c r="D32" s="17">
        <v>0.75</v>
      </c>
      <c r="E32" s="13">
        <v>26.492675986163999</v>
      </c>
      <c r="F32" s="13">
        <v>77.015543760607997</v>
      </c>
      <c r="G32" s="14" t="s">
        <v>307</v>
      </c>
      <c r="H32" s="12">
        <v>44813</v>
      </c>
      <c r="I32" s="15">
        <v>0.75</v>
      </c>
      <c r="J32" s="13" t="s">
        <v>380</v>
      </c>
      <c r="K32" s="13" t="s">
        <v>364</v>
      </c>
      <c r="L32" s="13">
        <v>26.492675986163999</v>
      </c>
      <c r="M32" s="13">
        <v>77.015543760607997</v>
      </c>
      <c r="N32" t="b">
        <f t="shared" si="0"/>
        <v>1</v>
      </c>
      <c r="O32" t="b">
        <f t="shared" si="1"/>
        <v>1</v>
      </c>
      <c r="P32" t="b">
        <f t="shared" si="2"/>
        <v>1</v>
      </c>
      <c r="Q32" t="b">
        <f t="shared" si="3"/>
        <v>1</v>
      </c>
      <c r="R32" t="b">
        <f t="shared" si="4"/>
        <v>1</v>
      </c>
    </row>
    <row r="33" spans="1:18" x14ac:dyDescent="0.25">
      <c r="A33" s="18" t="s">
        <v>312</v>
      </c>
      <c r="B33" s="13" t="s">
        <v>313</v>
      </c>
      <c r="C33" s="12">
        <v>44910</v>
      </c>
      <c r="D33" s="17">
        <v>0.42708333333333331</v>
      </c>
      <c r="E33" s="13">
        <v>26.493327595237002</v>
      </c>
      <c r="F33" s="13">
        <v>77.017362713813995</v>
      </c>
      <c r="G33" s="14" t="s">
        <v>312</v>
      </c>
      <c r="H33" s="12">
        <v>44910</v>
      </c>
      <c r="I33" s="15">
        <v>0.42708333333333331</v>
      </c>
      <c r="J33" s="13" t="s">
        <v>380</v>
      </c>
      <c r="K33" s="13" t="s">
        <v>364</v>
      </c>
      <c r="L33" s="13">
        <v>26.493327595237002</v>
      </c>
      <c r="M33" s="13">
        <v>77.017362713813995</v>
      </c>
      <c r="N33" t="b">
        <f t="shared" si="0"/>
        <v>1</v>
      </c>
      <c r="O33" t="b">
        <f t="shared" si="1"/>
        <v>1</v>
      </c>
      <c r="P33" t="b">
        <f t="shared" si="2"/>
        <v>1</v>
      </c>
      <c r="Q33" t="b">
        <f t="shared" si="3"/>
        <v>1</v>
      </c>
      <c r="R33" t="b">
        <f t="shared" si="4"/>
        <v>1</v>
      </c>
    </row>
    <row r="34" spans="1:18" x14ac:dyDescent="0.25">
      <c r="A34" s="18" t="s">
        <v>99</v>
      </c>
      <c r="B34" s="13" t="s">
        <v>100</v>
      </c>
      <c r="C34" s="12">
        <v>44991</v>
      </c>
      <c r="D34" s="17">
        <v>0.22916666666666666</v>
      </c>
      <c r="E34" s="13">
        <v>25.419180639075002</v>
      </c>
      <c r="F34" s="13">
        <v>74.609752841528007</v>
      </c>
      <c r="G34" s="14" t="s">
        <v>99</v>
      </c>
      <c r="H34" s="12">
        <v>44991</v>
      </c>
      <c r="I34" s="15">
        <v>0.22916666666666666</v>
      </c>
      <c r="J34" s="13" t="s">
        <v>365</v>
      </c>
      <c r="K34" s="13" t="s">
        <v>364</v>
      </c>
      <c r="L34" s="13">
        <v>25.419180639075002</v>
      </c>
      <c r="M34" s="13">
        <v>74.609752841528007</v>
      </c>
      <c r="N34" t="b">
        <f t="shared" si="0"/>
        <v>1</v>
      </c>
      <c r="O34" t="b">
        <f t="shared" si="1"/>
        <v>1</v>
      </c>
      <c r="P34" t="b">
        <f t="shared" si="2"/>
        <v>1</v>
      </c>
      <c r="Q34" t="b">
        <f t="shared" si="3"/>
        <v>1</v>
      </c>
      <c r="R34" t="b">
        <f t="shared" si="4"/>
        <v>1</v>
      </c>
    </row>
    <row r="35" spans="1:18" x14ac:dyDescent="0.25">
      <c r="A35" s="18" t="s">
        <v>106</v>
      </c>
      <c r="B35" s="13" t="s">
        <v>107</v>
      </c>
      <c r="C35" s="12">
        <v>45060</v>
      </c>
      <c r="D35" s="17">
        <v>0.47916666666666669</v>
      </c>
      <c r="E35" s="13">
        <v>25.418589118442998</v>
      </c>
      <c r="F35" s="13">
        <v>74.610598868637993</v>
      </c>
      <c r="G35" s="14" t="s">
        <v>106</v>
      </c>
      <c r="H35" s="12">
        <v>45060</v>
      </c>
      <c r="I35" s="15">
        <v>0.47916666666666669</v>
      </c>
      <c r="J35" s="13" t="s">
        <v>365</v>
      </c>
      <c r="K35" s="13" t="s">
        <v>364</v>
      </c>
      <c r="L35" s="13">
        <v>25.418589118442998</v>
      </c>
      <c r="M35" s="13">
        <v>74.610598868637993</v>
      </c>
      <c r="N35" t="b">
        <f t="shared" si="0"/>
        <v>1</v>
      </c>
      <c r="O35" t="b">
        <f t="shared" si="1"/>
        <v>1</v>
      </c>
      <c r="P35" t="b">
        <f t="shared" si="2"/>
        <v>1</v>
      </c>
      <c r="Q35" t="b">
        <f t="shared" si="3"/>
        <v>1</v>
      </c>
      <c r="R35" t="b">
        <f t="shared" si="4"/>
        <v>1</v>
      </c>
    </row>
    <row r="36" spans="1:18" x14ac:dyDescent="0.25">
      <c r="A36" s="18" t="s">
        <v>112</v>
      </c>
      <c r="B36" s="13" t="s">
        <v>113</v>
      </c>
      <c r="C36" s="12">
        <v>45113</v>
      </c>
      <c r="D36" s="17">
        <v>0.92708333333333337</v>
      </c>
      <c r="E36" s="13">
        <v>25.419138744824</v>
      </c>
      <c r="F36" s="13">
        <v>74.610133767128005</v>
      </c>
      <c r="G36" s="14" t="s">
        <v>112</v>
      </c>
      <c r="H36" s="12">
        <v>45113</v>
      </c>
      <c r="I36" s="15">
        <v>0.92708333333333337</v>
      </c>
      <c r="J36" s="13" t="s">
        <v>365</v>
      </c>
      <c r="K36" s="13" t="s">
        <v>364</v>
      </c>
      <c r="L36" s="13">
        <v>25.419138744824</v>
      </c>
      <c r="M36" s="13">
        <v>74.610133767128005</v>
      </c>
      <c r="N36" t="b">
        <f t="shared" si="0"/>
        <v>1</v>
      </c>
      <c r="O36" t="b">
        <f t="shared" si="1"/>
        <v>1</v>
      </c>
      <c r="P36" t="b">
        <f t="shared" si="2"/>
        <v>1</v>
      </c>
      <c r="Q36" t="b">
        <f t="shared" si="3"/>
        <v>1</v>
      </c>
      <c r="R36" t="b">
        <f t="shared" si="4"/>
        <v>1</v>
      </c>
    </row>
    <row r="37" spans="1:18" x14ac:dyDescent="0.25">
      <c r="A37" s="18" t="s">
        <v>170</v>
      </c>
      <c r="B37" s="13" t="s">
        <v>171</v>
      </c>
      <c r="C37" s="12">
        <v>45250</v>
      </c>
      <c r="D37" s="17">
        <v>0.4375</v>
      </c>
      <c r="E37" s="13">
        <v>28.435638221990001</v>
      </c>
      <c r="F37" s="13">
        <v>73.636143207550006</v>
      </c>
      <c r="G37" s="14" t="s">
        <v>170</v>
      </c>
      <c r="H37" s="12">
        <v>45250</v>
      </c>
      <c r="I37" s="15">
        <v>0.4375</v>
      </c>
      <c r="J37" s="13" t="s">
        <v>368</v>
      </c>
      <c r="K37" s="13" t="s">
        <v>364</v>
      </c>
      <c r="L37" s="13">
        <v>28.435638221990001</v>
      </c>
      <c r="M37" s="13">
        <v>73.636143207550006</v>
      </c>
      <c r="N37" t="b">
        <f t="shared" si="0"/>
        <v>1</v>
      </c>
      <c r="O37" t="b">
        <f t="shared" si="1"/>
        <v>1</v>
      </c>
      <c r="P37" t="b">
        <f t="shared" si="2"/>
        <v>1</v>
      </c>
      <c r="Q37" t="b">
        <f t="shared" si="3"/>
        <v>1</v>
      </c>
      <c r="R37" t="b">
        <f t="shared" si="4"/>
        <v>1</v>
      </c>
    </row>
    <row r="38" spans="1:18" x14ac:dyDescent="0.25">
      <c r="A38" s="18" t="s">
        <v>222</v>
      </c>
      <c r="B38" s="13" t="s">
        <v>223</v>
      </c>
      <c r="C38" s="12">
        <v>45019</v>
      </c>
      <c r="D38" s="17">
        <v>0.46180555555555558</v>
      </c>
      <c r="E38" s="13">
        <v>27.712862230965001</v>
      </c>
      <c r="F38" s="13">
        <v>74.621189832686994</v>
      </c>
      <c r="G38" s="14" t="s">
        <v>222</v>
      </c>
      <c r="H38" s="12">
        <v>45019</v>
      </c>
      <c r="I38" s="15">
        <v>0.46180555555555558</v>
      </c>
      <c r="J38" s="13" t="s">
        <v>382</v>
      </c>
      <c r="K38" s="13" t="s">
        <v>364</v>
      </c>
      <c r="L38" s="13">
        <v>27.712862230965001</v>
      </c>
      <c r="M38" s="13">
        <v>74.621189832686994</v>
      </c>
      <c r="N38" t="b">
        <f t="shared" si="0"/>
        <v>1</v>
      </c>
      <c r="O38" t="b">
        <f t="shared" si="1"/>
        <v>1</v>
      </c>
      <c r="P38" t="b">
        <f t="shared" si="2"/>
        <v>1</v>
      </c>
      <c r="Q38" t="b">
        <f t="shared" si="3"/>
        <v>1</v>
      </c>
      <c r="R38" t="b">
        <f t="shared" si="4"/>
        <v>1</v>
      </c>
    </row>
    <row r="39" spans="1:18" x14ac:dyDescent="0.25">
      <c r="A39" s="18" t="s">
        <v>210</v>
      </c>
      <c r="B39" s="13" t="s">
        <v>211</v>
      </c>
      <c r="C39" s="12">
        <v>45269</v>
      </c>
      <c r="D39" s="17">
        <v>0.66666666666666663</v>
      </c>
      <c r="E39" s="13">
        <v>28.355237155594999</v>
      </c>
      <c r="F39" s="13">
        <v>74.485908949293005</v>
      </c>
      <c r="G39" s="14" t="s">
        <v>210</v>
      </c>
      <c r="H39" s="12">
        <v>45269</v>
      </c>
      <c r="I39" s="15">
        <v>0.66666666666666663</v>
      </c>
      <c r="J39" s="13" t="s">
        <v>390</v>
      </c>
      <c r="K39" s="13" t="s">
        <v>364</v>
      </c>
      <c r="L39" s="13">
        <v>28.355237155594999</v>
      </c>
      <c r="M39" s="13">
        <v>74.485908949293005</v>
      </c>
      <c r="N39" t="b">
        <f t="shared" si="0"/>
        <v>1</v>
      </c>
      <c r="O39" t="b">
        <f t="shared" si="1"/>
        <v>1</v>
      </c>
      <c r="P39" t="b">
        <f t="shared" si="2"/>
        <v>1</v>
      </c>
      <c r="Q39" t="b">
        <f t="shared" si="3"/>
        <v>1</v>
      </c>
      <c r="R39" t="b">
        <f t="shared" si="4"/>
        <v>1</v>
      </c>
    </row>
    <row r="40" spans="1:18" x14ac:dyDescent="0.25">
      <c r="A40" s="18" t="s">
        <v>251</v>
      </c>
      <c r="B40" s="13" t="s">
        <v>252</v>
      </c>
      <c r="C40" s="12">
        <v>45131</v>
      </c>
      <c r="D40" s="17">
        <v>0.4375</v>
      </c>
      <c r="E40" s="13">
        <v>27.589668178036</v>
      </c>
      <c r="F40" s="13">
        <v>75.542179382574005</v>
      </c>
      <c r="G40" s="14" t="s">
        <v>251</v>
      </c>
      <c r="H40" s="12">
        <v>45131</v>
      </c>
      <c r="I40" s="15">
        <v>0.4375</v>
      </c>
      <c r="J40" s="13" t="s">
        <v>388</v>
      </c>
      <c r="K40" s="13" t="s">
        <v>364</v>
      </c>
      <c r="L40" s="13">
        <v>27.589668178036</v>
      </c>
      <c r="M40" s="13">
        <v>75.542179382574005</v>
      </c>
      <c r="N40" t="b">
        <f t="shared" si="0"/>
        <v>1</v>
      </c>
      <c r="O40" t="b">
        <f t="shared" si="1"/>
        <v>1</v>
      </c>
      <c r="P40" t="b">
        <f t="shared" si="2"/>
        <v>1</v>
      </c>
      <c r="Q40" t="b">
        <f t="shared" si="3"/>
        <v>1</v>
      </c>
      <c r="R40" t="b">
        <f t="shared" si="4"/>
        <v>1</v>
      </c>
    </row>
    <row r="41" spans="1:18" x14ac:dyDescent="0.25">
      <c r="A41" s="18" t="s">
        <v>246</v>
      </c>
      <c r="B41" s="13" t="s">
        <v>247</v>
      </c>
      <c r="C41" s="12">
        <v>45082</v>
      </c>
      <c r="D41" s="17">
        <v>0.57638888888888895</v>
      </c>
      <c r="E41" s="13">
        <v>27.589792249933002</v>
      </c>
      <c r="F41" s="13">
        <v>75.544223785400007</v>
      </c>
      <c r="G41" s="14" t="s">
        <v>246</v>
      </c>
      <c r="H41" s="12">
        <v>45082</v>
      </c>
      <c r="I41" s="15">
        <v>0.57638888888888895</v>
      </c>
      <c r="J41" s="13" t="s">
        <v>388</v>
      </c>
      <c r="K41" s="13" t="s">
        <v>364</v>
      </c>
      <c r="L41" s="13">
        <v>27.589792249933002</v>
      </c>
      <c r="M41" s="13">
        <v>75.544223785400007</v>
      </c>
      <c r="N41" t="b">
        <f t="shared" si="0"/>
        <v>1</v>
      </c>
      <c r="O41" t="b">
        <f t="shared" si="1"/>
        <v>1</v>
      </c>
      <c r="P41" t="b">
        <f t="shared" si="2"/>
        <v>1</v>
      </c>
      <c r="Q41" t="b">
        <f t="shared" si="3"/>
        <v>1</v>
      </c>
      <c r="R41" t="b">
        <f t="shared" si="4"/>
        <v>1</v>
      </c>
    </row>
    <row r="42" spans="1:18" x14ac:dyDescent="0.25">
      <c r="A42" s="18" t="s">
        <v>285</v>
      </c>
      <c r="B42" s="13" t="s">
        <v>286</v>
      </c>
      <c r="C42" s="12">
        <v>45021</v>
      </c>
      <c r="D42" s="17">
        <v>1.3888888888888888E-2</v>
      </c>
      <c r="E42" s="13">
        <v>29.590233037326001</v>
      </c>
      <c r="F42" s="13">
        <v>74.191510677338002</v>
      </c>
      <c r="G42" s="14" t="s">
        <v>285</v>
      </c>
      <c r="H42" s="12">
        <v>45021</v>
      </c>
      <c r="I42" s="15">
        <v>1.3888888888888888E-2</v>
      </c>
      <c r="J42" s="13" t="s">
        <v>377</v>
      </c>
      <c r="K42" s="13" t="s">
        <v>364</v>
      </c>
      <c r="L42" s="13">
        <v>29.590233037326001</v>
      </c>
      <c r="M42" s="13">
        <v>74.191510677338002</v>
      </c>
      <c r="N42" t="b">
        <f t="shared" si="0"/>
        <v>1</v>
      </c>
      <c r="O42" t="b">
        <f t="shared" si="1"/>
        <v>1</v>
      </c>
      <c r="P42" t="b">
        <f t="shared" si="2"/>
        <v>1</v>
      </c>
      <c r="Q42" t="b">
        <f t="shared" si="3"/>
        <v>1</v>
      </c>
      <c r="R42" t="b">
        <f t="shared" si="4"/>
        <v>1</v>
      </c>
    </row>
    <row r="43" spans="1:18" x14ac:dyDescent="0.25">
      <c r="A43" s="18" t="s">
        <v>125</v>
      </c>
      <c r="B43" s="13" t="s">
        <v>126</v>
      </c>
      <c r="C43" s="12">
        <v>45605</v>
      </c>
      <c r="D43" s="17">
        <v>0.54166666666666663</v>
      </c>
      <c r="E43" s="13">
        <v>25.418572725145999</v>
      </c>
      <c r="F43" s="13">
        <v>74.610863239850005</v>
      </c>
      <c r="G43" s="14" t="s">
        <v>125</v>
      </c>
      <c r="H43" s="12">
        <v>45605</v>
      </c>
      <c r="I43" s="15">
        <v>0.54166666666666663</v>
      </c>
      <c r="J43" s="13" t="s">
        <v>365</v>
      </c>
      <c r="K43" s="13" t="s">
        <v>364</v>
      </c>
      <c r="L43" s="13">
        <v>25.418572725145999</v>
      </c>
      <c r="M43" s="13">
        <v>74.610863239850005</v>
      </c>
      <c r="N43" t="b">
        <f t="shared" si="0"/>
        <v>1</v>
      </c>
      <c r="O43" t="b">
        <f t="shared" si="1"/>
        <v>1</v>
      </c>
      <c r="P43" t="b">
        <f t="shared" si="2"/>
        <v>1</v>
      </c>
      <c r="Q43" t="b">
        <f t="shared" si="3"/>
        <v>1</v>
      </c>
      <c r="R43" t="b">
        <f t="shared" si="4"/>
        <v>1</v>
      </c>
    </row>
    <row r="44" spans="1:18" x14ac:dyDescent="0.25">
      <c r="A44" s="18" t="s">
        <v>119</v>
      </c>
      <c r="B44" s="13" t="s">
        <v>120</v>
      </c>
      <c r="C44" s="12">
        <v>45577</v>
      </c>
      <c r="D44" s="17">
        <v>0.5</v>
      </c>
      <c r="E44" s="13">
        <v>25.418610192048</v>
      </c>
      <c r="F44" s="13">
        <v>74.610843713712001</v>
      </c>
      <c r="G44" s="14" t="s">
        <v>119</v>
      </c>
      <c r="H44" s="12">
        <v>45577</v>
      </c>
      <c r="I44" s="15">
        <v>0.5</v>
      </c>
      <c r="J44" s="13" t="s">
        <v>365</v>
      </c>
      <c r="K44" s="13" t="s">
        <v>364</v>
      </c>
      <c r="L44" s="13">
        <v>25.418610192048</v>
      </c>
      <c r="M44" s="13">
        <v>74.610843713712001</v>
      </c>
      <c r="N44" t="b">
        <f t="shared" si="0"/>
        <v>1</v>
      </c>
      <c r="O44" t="b">
        <f t="shared" si="1"/>
        <v>1</v>
      </c>
      <c r="P44" t="b">
        <f t="shared" si="2"/>
        <v>1</v>
      </c>
      <c r="Q44" t="b">
        <f t="shared" si="3"/>
        <v>1</v>
      </c>
      <c r="R44" t="b">
        <f t="shared" si="4"/>
        <v>1</v>
      </c>
    </row>
    <row r="45" spans="1:18" x14ac:dyDescent="0.25">
      <c r="A45" s="18" t="s">
        <v>201</v>
      </c>
      <c r="B45" s="13" t="s">
        <v>202</v>
      </c>
      <c r="C45" s="12">
        <v>45305</v>
      </c>
      <c r="D45" s="17">
        <v>0.55972222222222223</v>
      </c>
      <c r="E45" s="13">
        <v>27.715255731761001</v>
      </c>
      <c r="F45" s="13">
        <v>74.632726013660005</v>
      </c>
      <c r="G45" s="14" t="s">
        <v>201</v>
      </c>
      <c r="H45" s="12">
        <v>45305</v>
      </c>
      <c r="I45" s="15">
        <v>0.55972222222222223</v>
      </c>
      <c r="J45" s="13" t="s">
        <v>382</v>
      </c>
      <c r="K45" s="13" t="s">
        <v>364</v>
      </c>
      <c r="L45" s="13">
        <v>27.715255731761001</v>
      </c>
      <c r="M45" s="13">
        <v>74.632726013660005</v>
      </c>
      <c r="N45" t="b">
        <f t="shared" si="0"/>
        <v>1</v>
      </c>
      <c r="O45" t="b">
        <f t="shared" si="1"/>
        <v>1</v>
      </c>
      <c r="P45" t="b">
        <f t="shared" si="2"/>
        <v>1</v>
      </c>
      <c r="Q45" t="b">
        <f t="shared" si="3"/>
        <v>1</v>
      </c>
      <c r="R45" t="b">
        <f t="shared" si="4"/>
        <v>1</v>
      </c>
    </row>
    <row r="46" spans="1:18" x14ac:dyDescent="0.25">
      <c r="A46" s="18" t="s">
        <v>205</v>
      </c>
      <c r="B46" s="13" t="s">
        <v>206</v>
      </c>
      <c r="C46" s="12">
        <v>45604</v>
      </c>
      <c r="D46" s="17">
        <v>0.47916666666666669</v>
      </c>
      <c r="E46" s="13">
        <v>27.716564061679001</v>
      </c>
      <c r="F46" s="13">
        <v>74.639573693274997</v>
      </c>
      <c r="G46" s="14" t="s">
        <v>205</v>
      </c>
      <c r="H46" s="12">
        <v>45604</v>
      </c>
      <c r="I46" s="15">
        <v>0.47916666666666669</v>
      </c>
      <c r="J46" s="13" t="s">
        <v>382</v>
      </c>
      <c r="K46" s="13" t="s">
        <v>364</v>
      </c>
      <c r="L46" s="13">
        <v>27.716564061679001</v>
      </c>
      <c r="M46" s="13">
        <v>74.639573693274997</v>
      </c>
      <c r="N46" t="b">
        <f t="shared" si="0"/>
        <v>1</v>
      </c>
      <c r="O46" t="b">
        <f t="shared" si="1"/>
        <v>1</v>
      </c>
      <c r="P46" t="b">
        <f t="shared" si="2"/>
        <v>1</v>
      </c>
      <c r="Q46" t="b">
        <f t="shared" si="3"/>
        <v>1</v>
      </c>
      <c r="R46" t="b">
        <f t="shared" si="4"/>
        <v>1</v>
      </c>
    </row>
    <row r="47" spans="1:18" x14ac:dyDescent="0.25">
      <c r="A47" s="18" t="s">
        <v>29</v>
      </c>
      <c r="B47" s="13" t="s">
        <v>30</v>
      </c>
      <c r="C47" s="12">
        <v>45391</v>
      </c>
      <c r="D47" s="17">
        <v>0.8208333333333333</v>
      </c>
      <c r="E47" s="13">
        <v>27.163854474638999</v>
      </c>
      <c r="F47" s="13">
        <v>74.490829328123993</v>
      </c>
      <c r="G47" s="14" t="s">
        <v>29</v>
      </c>
      <c r="H47" s="12">
        <v>45391</v>
      </c>
      <c r="I47" s="15">
        <v>0.8208333333333333</v>
      </c>
      <c r="J47" s="13" t="s">
        <v>393</v>
      </c>
      <c r="K47" s="13" t="s">
        <v>364</v>
      </c>
      <c r="L47" s="13">
        <v>27.163854474638999</v>
      </c>
      <c r="M47" s="13">
        <v>74.490829328123993</v>
      </c>
      <c r="N47" t="b">
        <f t="shared" si="0"/>
        <v>1</v>
      </c>
      <c r="O47" t="b">
        <f t="shared" si="1"/>
        <v>1</v>
      </c>
      <c r="P47" t="b">
        <f t="shared" si="2"/>
        <v>1</v>
      </c>
      <c r="Q47" t="b">
        <f t="shared" si="3"/>
        <v>1</v>
      </c>
      <c r="R47" t="b">
        <f t="shared" si="4"/>
        <v>1</v>
      </c>
    </row>
    <row r="48" spans="1:18" x14ac:dyDescent="0.25">
      <c r="A48" s="18" t="s">
        <v>263</v>
      </c>
      <c r="B48" s="13" t="s">
        <v>264</v>
      </c>
      <c r="C48" s="12">
        <v>45343</v>
      </c>
      <c r="D48" s="17">
        <v>0.69791666666666663</v>
      </c>
      <c r="E48" s="13">
        <v>26.266745012030999</v>
      </c>
      <c r="F48" s="13">
        <v>75.869354791939003</v>
      </c>
      <c r="G48" s="14" t="s">
        <v>263</v>
      </c>
      <c r="H48" s="12">
        <v>45343</v>
      </c>
      <c r="I48" s="15">
        <v>0.69791666666666663</v>
      </c>
      <c r="J48" s="13" t="s">
        <v>375</v>
      </c>
      <c r="K48" s="13" t="s">
        <v>364</v>
      </c>
      <c r="L48" s="13">
        <v>26.266745012030999</v>
      </c>
      <c r="M48" s="13">
        <v>75.869354791939003</v>
      </c>
      <c r="N48" t="b">
        <f t="shared" si="0"/>
        <v>1</v>
      </c>
      <c r="O48" t="b">
        <f t="shared" si="1"/>
        <v>1</v>
      </c>
      <c r="P48" t="b">
        <f t="shared" si="2"/>
        <v>1</v>
      </c>
      <c r="Q48" t="b">
        <f t="shared" si="3"/>
        <v>1</v>
      </c>
      <c r="R48" t="b">
        <f t="shared" si="4"/>
        <v>1</v>
      </c>
    </row>
    <row r="49" spans="1:18" x14ac:dyDescent="0.25">
      <c r="A49" s="18" t="s">
        <v>317</v>
      </c>
      <c r="B49" s="13" t="s">
        <v>318</v>
      </c>
      <c r="C49" s="12">
        <v>45291</v>
      </c>
      <c r="D49" s="17">
        <v>0.5</v>
      </c>
      <c r="E49" s="13">
        <v>26.493128807348</v>
      </c>
      <c r="F49" s="13">
        <v>77.015697038360003</v>
      </c>
      <c r="G49" s="14" t="s">
        <v>317</v>
      </c>
      <c r="H49" s="12">
        <v>45291</v>
      </c>
      <c r="I49" s="15">
        <v>0.5</v>
      </c>
      <c r="J49" s="13" t="s">
        <v>380</v>
      </c>
      <c r="K49" s="13" t="s">
        <v>364</v>
      </c>
      <c r="L49" s="13">
        <v>26.493128807348</v>
      </c>
      <c r="M49" s="13">
        <v>77.015697038360003</v>
      </c>
      <c r="N49" t="b">
        <f t="shared" si="0"/>
        <v>1</v>
      </c>
      <c r="O49" t="b">
        <f t="shared" si="1"/>
        <v>1</v>
      </c>
      <c r="P49" t="b">
        <f t="shared" si="2"/>
        <v>1</v>
      </c>
      <c r="Q49" t="b">
        <f t="shared" si="3"/>
        <v>1</v>
      </c>
      <c r="R49" t="b">
        <f t="shared" si="4"/>
        <v>1</v>
      </c>
    </row>
    <row r="50" spans="1:18" x14ac:dyDescent="0.25">
      <c r="A50" s="18" t="s">
        <v>321</v>
      </c>
      <c r="B50" s="13" t="s">
        <v>322</v>
      </c>
      <c r="C50" s="12">
        <v>45309</v>
      </c>
      <c r="D50" s="17">
        <v>0.72916666666666663</v>
      </c>
      <c r="E50" s="13">
        <v>26.493101944220999</v>
      </c>
      <c r="F50" s="13">
        <v>77.015694379807002</v>
      </c>
      <c r="G50" s="14" t="s">
        <v>321</v>
      </c>
      <c r="H50" s="12">
        <v>45309</v>
      </c>
      <c r="I50" s="15">
        <v>0.72916666666666663</v>
      </c>
      <c r="J50" s="13" t="s">
        <v>380</v>
      </c>
      <c r="K50" s="13" t="s">
        <v>364</v>
      </c>
      <c r="L50" s="13">
        <v>26.493101944220999</v>
      </c>
      <c r="M50" s="13">
        <v>77.015694379807002</v>
      </c>
      <c r="N50" t="b">
        <f t="shared" si="0"/>
        <v>1</v>
      </c>
      <c r="O50" t="b">
        <f t="shared" si="1"/>
        <v>1</v>
      </c>
      <c r="P50" t="b">
        <f t="shared" si="2"/>
        <v>1</v>
      </c>
      <c r="Q50" t="b">
        <f t="shared" si="3"/>
        <v>1</v>
      </c>
      <c r="R50" t="b">
        <f t="shared" si="4"/>
        <v>1</v>
      </c>
    </row>
    <row r="51" spans="1:18" x14ac:dyDescent="0.25">
      <c r="A51" s="18" t="s">
        <v>176</v>
      </c>
      <c r="B51" s="13" t="s">
        <v>177</v>
      </c>
      <c r="C51" s="12">
        <v>45675</v>
      </c>
      <c r="D51" s="17">
        <v>0.8125</v>
      </c>
      <c r="E51" s="13">
        <v>28.439472295712999</v>
      </c>
      <c r="F51" s="13">
        <v>73.641549172330997</v>
      </c>
      <c r="G51" s="14" t="s">
        <v>176</v>
      </c>
      <c r="H51" s="12">
        <v>45675</v>
      </c>
      <c r="I51" s="15">
        <v>0.8125</v>
      </c>
      <c r="J51" s="13" t="s">
        <v>368</v>
      </c>
      <c r="K51" s="13" t="s">
        <v>364</v>
      </c>
      <c r="L51" s="13">
        <v>28.439472295712999</v>
      </c>
      <c r="M51" s="13">
        <v>73.641549172330997</v>
      </c>
      <c r="N51" t="b">
        <f t="shared" si="0"/>
        <v>1</v>
      </c>
      <c r="O51" t="b">
        <f t="shared" si="1"/>
        <v>1</v>
      </c>
      <c r="P51" t="b">
        <f t="shared" si="2"/>
        <v>1</v>
      </c>
      <c r="Q51" t="b">
        <f t="shared" si="3"/>
        <v>1</v>
      </c>
      <c r="R51" t="b">
        <f t="shared" si="4"/>
        <v>1</v>
      </c>
    </row>
  </sheetData>
  <mergeCells count="3">
    <mergeCell ref="A2:F2"/>
    <mergeCell ref="G2:M2"/>
    <mergeCell ref="A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Chainages_NULL</vt:lpstr>
      <vt:lpstr>FromDB</vt:lpstr>
      <vt:lpstr>verification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Madhuri Mendu</dc:creator>
  <cp:lastModifiedBy>Madhuri Mendu</cp:lastModifiedBy>
  <dcterms:created xsi:type="dcterms:W3CDTF">2025-06-03T10:58:34Z</dcterms:created>
  <dcterms:modified xsi:type="dcterms:W3CDTF">2025-06-03T12:30:36Z</dcterms:modified>
</cp:coreProperties>
</file>