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dhuri\Guj\SHData_2025\"/>
    </mc:Choice>
  </mc:AlternateContent>
  <bookViews>
    <workbookView xWindow="0" yWindow="0" windowWidth="24000" windowHeight="9510" tabRatio="880"/>
  </bookViews>
  <sheets>
    <sheet name="LocationDetails" sheetId="1" r:id="rId1"/>
    <sheet name="LocationDetails-Ref" sheetId="25" r:id="rId2"/>
    <sheet name="BridgeDetails" sheetId="2" r:id="rId3"/>
    <sheet name="BridgeDetails-Ref" sheetId="26" r:id="rId4"/>
    <sheet name="DeckSurfaceCondition" sheetId="4" r:id="rId5"/>
    <sheet name="DeckSurfaceCondition-Ref" sheetId="27" r:id="rId6"/>
    <sheet name="BearingCondition" sheetId="5" r:id="rId7"/>
    <sheet name="BearingCondition-Ref" sheetId="28" r:id="rId8"/>
    <sheet name="DrainSpoutCondition" sheetId="6" r:id="rId9"/>
    <sheet name="DrainSpoutCondition-Ref" sheetId="29" r:id="rId10"/>
    <sheet name="ExpansionJointCondition" sheetId="7" r:id="rId11"/>
    <sheet name="ExpansionJointCondition-Ref" sheetId="30" r:id="rId12"/>
    <sheet name="FoundationCondition" sheetId="8" r:id="rId13"/>
    <sheet name="FoundationCondition-Ref" sheetId="31" r:id="rId14"/>
    <sheet name="ProtectionWorkCondition" sheetId="9" r:id="rId15"/>
    <sheet name="ProtectionWorkCondition-Ref" sheetId="32" r:id="rId16"/>
    <sheet name="RailingCondition" sheetId="10" r:id="rId17"/>
    <sheet name="RailingCondition-Ref" sheetId="33" r:id="rId18"/>
    <sheet name="AbutmentCondition" sheetId="11" r:id="rId19"/>
    <sheet name="AbutmentCondition-Ref" sheetId="34" r:id="rId20"/>
    <sheet name="PierCondition" sheetId="12" r:id="rId21"/>
    <sheet name="PierCondition-Ref" sheetId="35" r:id="rId22"/>
    <sheet name="WallCondition" sheetId="13" r:id="rId23"/>
    <sheet name="WallCondition-Ref" sheetId="36" r:id="rId24"/>
    <sheet name="GirderCondition" sheetId="14" r:id="rId25"/>
    <sheet name="GirderCondition-Ref" sheetId="37" r:id="rId26"/>
    <sheet name="DeckSlabCondition" sheetId="15" r:id="rId27"/>
    <sheet name="DeckSlabCondition-Ref" sheetId="38" r:id="rId28"/>
    <sheet name="CrossGirderCondition" sheetId="16" r:id="rId29"/>
    <sheet name="CrossGirderCondition-Ref" sheetId="39" r:id="rId30"/>
    <sheet name="ApproachProtectionInventory" sheetId="17" r:id="rId31"/>
    <sheet name="ApproachProtectionInventory-Ref" sheetId="40" r:id="rId32"/>
    <sheet name="HydraulicInventory" sheetId="19" r:id="rId33"/>
    <sheet name="HydraulicInventory-Ref" sheetId="41" r:id="rId34"/>
    <sheet name="SuperStructureDetails" sheetId="20" r:id="rId35"/>
    <sheet name="SuperStructureDetails-Ref" sheetId="42" r:id="rId36"/>
    <sheet name="AbutmentDetails" sheetId="21" r:id="rId37"/>
    <sheet name="AbutmentDetails-Ref" sheetId="43" r:id="rId38"/>
    <sheet name="FondationAbutmentInventory" sheetId="22" r:id="rId39"/>
    <sheet name="FondationAbutmentInventory-Ref" sheetId="44" r:id="rId40"/>
    <sheet name="PierDetails" sheetId="23" r:id="rId41"/>
    <sheet name="PierDetails-Ref" sheetId="45" r:id="rId42"/>
    <sheet name="FoundationPierInventory" sheetId="24" r:id="rId43"/>
    <sheet name="FoundationPierInventory-Ref" sheetId="46" r:id="rId44"/>
    <sheet name="CulvertInventory" sheetId="49" r:id="rId45"/>
    <sheet name="CulvertInventory-Ref" sheetId="50" r:id="rId46"/>
    <sheet name="CulvertCondition" sheetId="47" r:id="rId47"/>
    <sheet name="CulvertCondition-Ref" sheetId="48" r:id="rId48"/>
  </sheets>
  <definedNames>
    <definedName name="_xlnm._FilterDatabase" localSheetId="18" hidden="1">AbutmentCondition!$A$1:$AH$298</definedName>
    <definedName name="_xlnm._FilterDatabase" localSheetId="36" hidden="1">AbutmentDetails!$A$1:$AB$298</definedName>
    <definedName name="_xlnm._FilterDatabase" localSheetId="30" hidden="1">ApproachProtectionInventory!$A$1:$K$613</definedName>
    <definedName name="_xlnm._FilterDatabase" localSheetId="6" hidden="1">BearingCondition!$A$1:$AH$606</definedName>
    <definedName name="_xlnm._FilterDatabase" localSheetId="2" hidden="1">BridgeDetails!$A$1:$AJ$28</definedName>
    <definedName name="_xlnm._FilterDatabase" localSheetId="3" hidden="1">'BridgeDetails-Ref'!$A$2:$D$39</definedName>
    <definedName name="_xlnm._FilterDatabase" localSheetId="28" hidden="1">CrossGirderCondition!$A$1:$P$412</definedName>
    <definedName name="_xlnm._FilterDatabase" localSheetId="46" hidden="1">CulvertCondition!$A$1:$Z$813</definedName>
    <definedName name="_xlnm._FilterDatabase" localSheetId="44" hidden="1">CulvertInventory!$A$1:$Z$70</definedName>
    <definedName name="_xlnm._FilterDatabase" localSheetId="26" hidden="1">DeckSlabCondition!$A$1:$AO$412</definedName>
    <definedName name="_xlnm._FilterDatabase" localSheetId="4" hidden="1">DeckSurfaceCondition!$A$1:$X$443</definedName>
    <definedName name="_xlnm._FilterDatabase" localSheetId="8" hidden="1">DrainSpoutCondition!$A$1:$N$498</definedName>
    <definedName name="_xlnm._FilterDatabase" localSheetId="10" hidden="1">ExpansionJointCondition!$A$1:$O$589</definedName>
    <definedName name="_xlnm._FilterDatabase" localSheetId="38" hidden="1">FondationAbutmentInventory!$A$1:$K$250</definedName>
    <definedName name="_xlnm._FilterDatabase" localSheetId="12" hidden="1">FoundationCondition!$A$1:$AG$563</definedName>
    <definedName name="_xlnm._FilterDatabase" localSheetId="42" hidden="1">FoundationPierInventory!$A$1:$K$275</definedName>
    <definedName name="_xlnm._FilterDatabase" localSheetId="24" hidden="1">GirderCondition!$A$1:$AD$412</definedName>
    <definedName name="_xlnm._FilterDatabase" localSheetId="32" hidden="1">HydraulicInventory!$A$1:$AE$149</definedName>
    <definedName name="_xlnm._FilterDatabase" localSheetId="0" hidden="1">LocationDetails!$A$1:$R$170</definedName>
    <definedName name="_xlnm._FilterDatabase" localSheetId="1" hidden="1">'LocationDetails-Ref'!$A$2:$G$20</definedName>
    <definedName name="_xlnm._FilterDatabase" localSheetId="20" hidden="1">PierCondition!$A$1:$AF$351</definedName>
    <definedName name="_xlnm._FilterDatabase" localSheetId="40" hidden="1">PierDetails!$A$1:$Y$275</definedName>
    <definedName name="_xlnm._FilterDatabase" localSheetId="14" hidden="1">ProtectionWorkCondition!$A$1:$T$149</definedName>
    <definedName name="_xlnm._FilterDatabase" localSheetId="16" hidden="1">RailingCondition!$A$1:$Q$412</definedName>
    <definedName name="_xlnm._FilterDatabase" localSheetId="34" hidden="1">SuperStructureDetails!$A$1:$V$426</definedName>
    <definedName name="_xlnm._FilterDatabase" localSheetId="22" hidden="1">WallCondition!$A$1:$AF$601</definedName>
  </definedNames>
  <calcPr calcId="191029"/>
</workbook>
</file>

<file path=xl/calcChain.xml><?xml version="1.0" encoding="utf-8"?>
<calcChain xmlns="http://schemas.openxmlformats.org/spreadsheetml/2006/main">
  <c r="U3" i="2" l="1"/>
  <c r="U2" i="2" l="1"/>
</calcChain>
</file>

<file path=xl/sharedStrings.xml><?xml version="1.0" encoding="utf-8"?>
<sst xmlns="http://schemas.openxmlformats.org/spreadsheetml/2006/main" count="6288" uniqueCount="933">
  <si>
    <t>RoadCode</t>
  </si>
  <si>
    <t>Chainage</t>
  </si>
  <si>
    <t>Direction</t>
  </si>
  <si>
    <t>CDNumber</t>
  </si>
  <si>
    <t>BridgeNameNo</t>
  </si>
  <si>
    <t>NameofRiverNallah</t>
  </si>
  <si>
    <t>FunctionofBridge</t>
  </si>
  <si>
    <t>TypeoftheBridge</t>
  </si>
  <si>
    <t>YearofConstruction</t>
  </si>
  <si>
    <t>Nameofnearbyplace</t>
  </si>
  <si>
    <t>DateofInspection</t>
  </si>
  <si>
    <t>ContractorFirm</t>
  </si>
  <si>
    <t>SupervisedConsultant</t>
  </si>
  <si>
    <t>DesignConsultant</t>
  </si>
  <si>
    <t>State</t>
  </si>
  <si>
    <t>District</t>
  </si>
  <si>
    <t>Remarks</t>
  </si>
  <si>
    <t>BridgeCode</t>
  </si>
  <si>
    <t>Latitude</t>
  </si>
  <si>
    <t>Longitude</t>
  </si>
  <si>
    <t>Altitude</t>
  </si>
  <si>
    <t>bridgeovertopped</t>
  </si>
  <si>
    <t>SignBoardDamaged</t>
  </si>
  <si>
    <t>NoofLanes</t>
  </si>
  <si>
    <t>NoofSpans</t>
  </si>
  <si>
    <t>ArrangementofSpans</t>
  </si>
  <si>
    <t>OverallBridgelength</t>
  </si>
  <si>
    <t>DesignLoading</t>
  </si>
  <si>
    <t>Repairsdonepriortoinventory</t>
  </si>
  <si>
    <t>PCU</t>
  </si>
  <si>
    <t>ApproachSlabprovided</t>
  </si>
  <si>
    <t>Length</t>
  </si>
  <si>
    <t>ApproachRoadTotalWidth</t>
  </si>
  <si>
    <t>Typeofwearingcoat</t>
  </si>
  <si>
    <t>OverallDeckwidth</t>
  </si>
  <si>
    <t>Carriagewaywidth</t>
  </si>
  <si>
    <t>DrainageSpoutsprovided</t>
  </si>
  <si>
    <t>Noofspouts</t>
  </si>
  <si>
    <t>WearingCoatThickness</t>
  </si>
  <si>
    <t>AbutmentwallRailingtype</t>
  </si>
  <si>
    <t>Width</t>
  </si>
  <si>
    <t>Height</t>
  </si>
  <si>
    <t>CCofRCCPost</t>
  </si>
  <si>
    <t>FootpathonBridge</t>
  </si>
  <si>
    <t>SolidorHallow</t>
  </si>
  <si>
    <t>FootPathWidthLHS</t>
  </si>
  <si>
    <t>FootPathWidthRHS</t>
  </si>
  <si>
    <t>KerbonBridge</t>
  </si>
  <si>
    <t>KerbWidthLHS</t>
  </si>
  <si>
    <t>KerbWidthRHS</t>
  </si>
  <si>
    <t>ExpansionJointExists</t>
  </si>
  <si>
    <t>ExpansionJointsTypes</t>
  </si>
  <si>
    <t>CC</t>
  </si>
  <si>
    <t>BT</t>
  </si>
  <si>
    <t>SpanNo</t>
  </si>
  <si>
    <t>DeckSurfaceMaterialType</t>
  </si>
  <si>
    <t>DeckSurfaceCrackingType</t>
  </si>
  <si>
    <t>CrackingCond</t>
  </si>
  <si>
    <t>AreaofFineCracking</t>
  </si>
  <si>
    <t>AreaofWideCracking</t>
  </si>
  <si>
    <t>areaofsurfacecrack</t>
  </si>
  <si>
    <t>Potholes</t>
  </si>
  <si>
    <t>Ravelling</t>
  </si>
  <si>
    <t>totalareaofdepression</t>
  </si>
  <si>
    <t>CorrugationsRipples</t>
  </si>
  <si>
    <t>Spalling</t>
  </si>
  <si>
    <t>ReinforcementExposed</t>
  </si>
  <si>
    <t>PoorConcrete</t>
  </si>
  <si>
    <t>FootpathType</t>
  </si>
  <si>
    <t>NatureOfDamage</t>
  </si>
  <si>
    <t>totalnumberofductsblocked</t>
  </si>
  <si>
    <t>FootpathDamagedPortion</t>
  </si>
  <si>
    <t>percentageoffootpathdamaged</t>
  </si>
  <si>
    <t>pondingofwater</t>
  </si>
  <si>
    <t>SurfaceConditionSeverity</t>
  </si>
  <si>
    <t>SurfaceConditionExtent</t>
  </si>
  <si>
    <t>AbutPierNo</t>
  </si>
  <si>
    <t>Cleanliness</t>
  </si>
  <si>
    <t>BearingType</t>
  </si>
  <si>
    <t>Greasing</t>
  </si>
  <si>
    <t>LossofShape</t>
  </si>
  <si>
    <t>Others</t>
  </si>
  <si>
    <t>Rusting</t>
  </si>
  <si>
    <t>Compressionbulgingofsides</t>
  </si>
  <si>
    <t>SurfaceCracking</t>
  </si>
  <si>
    <t>RadialCrackinginthebulges</t>
  </si>
  <si>
    <t>ExcessiveShearDeformation</t>
  </si>
  <si>
    <t>cracksatpedestal</t>
  </si>
  <si>
    <t>Typeofcracks</t>
  </si>
  <si>
    <t>WidthofCrack</t>
  </si>
  <si>
    <t>NumberofCracks</t>
  </si>
  <si>
    <t>AnchorBoltsDamaged</t>
  </si>
  <si>
    <t>Numberoflocationswherenutsareloose</t>
  </si>
  <si>
    <t>Nutsmissinglocationno</t>
  </si>
  <si>
    <t>Freemovementofthebearing</t>
  </si>
  <si>
    <t>Bearingsinproperposition</t>
  </si>
  <si>
    <t>Natureofcrackinseismicrestrainer</t>
  </si>
  <si>
    <t>Cracksintheseismicrestrainer</t>
  </si>
  <si>
    <t>SpallingDelaminationofConcrete</t>
  </si>
  <si>
    <t>ExposedCorrodedreinforcement</t>
  </si>
  <si>
    <t>Anypartbroken</t>
  </si>
  <si>
    <t>DislodgementMovementBuckling</t>
  </si>
  <si>
    <t>PaintDamage</t>
  </si>
  <si>
    <t>RustingofSteel</t>
  </si>
  <si>
    <t>LoosenutsBoltsCrackedweldetc</t>
  </si>
  <si>
    <t>ElementinspectedbutnotMeasured</t>
  </si>
  <si>
    <t>BearingConditionSeverity</t>
  </si>
  <si>
    <t>BearingConditionExtent</t>
  </si>
  <si>
    <t>NA</t>
  </si>
  <si>
    <t>NoofspoutsfilledwithdebrisNum</t>
  </si>
  <si>
    <t>CorrosionofGrills</t>
  </si>
  <si>
    <t>NospoutswithoutgrillsNum</t>
  </si>
  <si>
    <t>PropercrossslopeinSuperStructure</t>
  </si>
  <si>
    <t>OrientationofDrainagepipe</t>
  </si>
  <si>
    <t>PipeMaterial</t>
  </si>
  <si>
    <t>LeachingSpallingNearPipe</t>
  </si>
  <si>
    <t>noofspoutsendedatsoffit</t>
  </si>
  <si>
    <t>Noofspoutpipesmissing</t>
  </si>
  <si>
    <t>Pipeprojectionbelowsoffit</t>
  </si>
  <si>
    <t>collectionpitatdrainage</t>
  </si>
  <si>
    <t>AbutmentPierNumber</t>
  </si>
  <si>
    <t>ExpansionJointType</t>
  </si>
  <si>
    <t>Concretedamageatexpansionjoint</t>
  </si>
  <si>
    <t>Damageorcorrosiontometalparts</t>
  </si>
  <si>
    <t>Damagetorubberwaterseals</t>
  </si>
  <si>
    <t>LooseorDamagedfixtures</t>
  </si>
  <si>
    <t>Signsofleakageunderneaththedeck</t>
  </si>
  <si>
    <t>DebrisorVegetationinjoint</t>
  </si>
  <si>
    <t>CheckforProperVerticalAlignment</t>
  </si>
  <si>
    <t>soundatexpjoint</t>
  </si>
  <si>
    <t>JointConditionSeverity</t>
  </si>
  <si>
    <t>JointConditionExtent</t>
  </si>
  <si>
    <t>ScourDepth</t>
  </si>
  <si>
    <t>DescofDmgofDucts</t>
  </si>
  <si>
    <t>FoundationMaterialType</t>
  </si>
  <si>
    <t>FoundationScourobserved</t>
  </si>
  <si>
    <t>FoundationSettlementisobserved</t>
  </si>
  <si>
    <t>settlementobserved</t>
  </si>
  <si>
    <t>Cracking</t>
  </si>
  <si>
    <t>NoOfbarsexposedNum</t>
  </si>
  <si>
    <t>Corrosionofreinforcement</t>
  </si>
  <si>
    <t>Bulging</t>
  </si>
  <si>
    <t>PoorPointing</t>
  </si>
  <si>
    <t>DeteriorationofBricksorStones</t>
  </si>
  <si>
    <t>damagedbedprotection</t>
  </si>
  <si>
    <t>damageduetoflotingbodies</t>
  </si>
  <si>
    <t>Probleamduetooverloading</t>
  </si>
  <si>
    <t>LocationOfCracksConcrete</t>
  </si>
  <si>
    <t>NatureofCracksConcrete</t>
  </si>
  <si>
    <t>WidthofcracksConcrete</t>
  </si>
  <si>
    <t>LengthofCracksConcrete</t>
  </si>
  <si>
    <t>PercentageOfVisualSurfaceCracked</t>
  </si>
  <si>
    <t>NumberofspallsLocationConcrete</t>
  </si>
  <si>
    <t>TotalAreaOfSpallingConcrete</t>
  </si>
  <si>
    <t>Depthofspallingconcrete</t>
  </si>
  <si>
    <t>PercentageofCorrosion</t>
  </si>
  <si>
    <t>ElementInspectedbutnotmeasured</t>
  </si>
  <si>
    <t>AbutmentFoundationConditionExtent</t>
  </si>
  <si>
    <t>AbutmentFoundationConditionSeverity</t>
  </si>
  <si>
    <t>PierFoundationConditionExtent</t>
  </si>
  <si>
    <t>PierFoundationConditionSeverity</t>
  </si>
  <si>
    <t>ApproachesSideslopesintact</t>
  </si>
  <si>
    <t>Guardrailstoneprovided</t>
  </si>
  <si>
    <t>ApproachesRaincutsavailable</t>
  </si>
  <si>
    <t>ApproachesPitchingdamaged</t>
  </si>
  <si>
    <t>DamagedboulderapronpitchingArea</t>
  </si>
  <si>
    <t>NoticeablescourIfAny</t>
  </si>
  <si>
    <t>DamagedToewallLength</t>
  </si>
  <si>
    <t>Damagedflooringarea</t>
  </si>
  <si>
    <t>Damagedboulderapronarea</t>
  </si>
  <si>
    <t>Noticeablescour</t>
  </si>
  <si>
    <t>DamagedcutoffwallLength</t>
  </si>
  <si>
    <t>Duetoleakageordamage</t>
  </si>
  <si>
    <t>Debriesatabutmentandpier</t>
  </si>
  <si>
    <t>Remainsofoldbridge</t>
  </si>
  <si>
    <t>gestructureunderbridge</t>
  </si>
  <si>
    <t>vegetationonapproach</t>
  </si>
  <si>
    <t>WorksConditionSeverity</t>
  </si>
  <si>
    <t>WorksConditionExtent</t>
  </si>
  <si>
    <t>RailingType</t>
  </si>
  <si>
    <t>Damagetoouter</t>
  </si>
  <si>
    <t>Looseordamagedfixings</t>
  </si>
  <si>
    <t>DeteriarationofpaintSqm</t>
  </si>
  <si>
    <t>NumberofpipesmissingNum</t>
  </si>
  <si>
    <t>Totallengthofmissingpipes</t>
  </si>
  <si>
    <t>NumberofpostsmissingNum</t>
  </si>
  <si>
    <t>Cracks</t>
  </si>
  <si>
    <t>DetailsofDamagedRailing</t>
  </si>
  <si>
    <t>DamagedCrashBarrier</t>
  </si>
  <si>
    <t>LengthRequiredtotalreplacement</t>
  </si>
  <si>
    <t>RailingConditionSeverity</t>
  </si>
  <si>
    <t>RailingConditionExtent</t>
  </si>
  <si>
    <t>AbutmentNo</t>
  </si>
  <si>
    <t>AbutmentCapMaterialType</t>
  </si>
  <si>
    <t>RCCCracking</t>
  </si>
  <si>
    <t>RCCSpalling</t>
  </si>
  <si>
    <t>NoofBarsExposedRCC</t>
  </si>
  <si>
    <t>vegetationoverthecap</t>
  </si>
  <si>
    <t>AbutmentMaterialType</t>
  </si>
  <si>
    <t>MasonryCracking</t>
  </si>
  <si>
    <t>MasonrySpalling</t>
  </si>
  <si>
    <t>MasonryBulging</t>
  </si>
  <si>
    <t>NoofBarsExposedMAS</t>
  </si>
  <si>
    <t>CorrosionofReinforcement</t>
  </si>
  <si>
    <t>DamagetoRCCPCCcoping</t>
  </si>
  <si>
    <t>WeepHolesblocked</t>
  </si>
  <si>
    <t>TotalPercentageofsurfacecracked</t>
  </si>
  <si>
    <t>DeformationinDirtWall</t>
  </si>
  <si>
    <t>DecscriptionofDamage</t>
  </si>
  <si>
    <t>Cracksindirtwall</t>
  </si>
  <si>
    <t>PercentageofSurfacecracked</t>
  </si>
  <si>
    <t>NumberofspallsLocation</t>
  </si>
  <si>
    <t>Impactduetofloatingbodies</t>
  </si>
  <si>
    <t>LocationofCracks</t>
  </si>
  <si>
    <t>Natureofcracks</t>
  </si>
  <si>
    <t>Widthofcracks</t>
  </si>
  <si>
    <t>Percentageofsurfacecracked</t>
  </si>
  <si>
    <t>EleInsptdbutnotmesrd</t>
  </si>
  <si>
    <t>AbutmentConditionSeverity</t>
  </si>
  <si>
    <t>AbutmentConditionExtent</t>
  </si>
  <si>
    <t>PierCapMaterialType</t>
  </si>
  <si>
    <t>RCCNoofbarsexposed</t>
  </si>
  <si>
    <t>RCCCorrosionofreinforcement</t>
  </si>
  <si>
    <t>Vegetationoverthecap</t>
  </si>
  <si>
    <t>PierMaterialType</t>
  </si>
  <si>
    <t>MasonryNoofbarsexposed</t>
  </si>
  <si>
    <t>Numberlocationofloosejoints</t>
  </si>
  <si>
    <t>lossofjointmaterialiden</t>
  </si>
  <si>
    <t>shiftedstonesorbr</t>
  </si>
  <si>
    <t>plasterovermasonryAbutment</t>
  </si>
  <si>
    <t>crackingdamaged</t>
  </si>
  <si>
    <t>DetailofvegetationgrowthatJoints</t>
  </si>
  <si>
    <t>lossofjointmaterial</t>
  </si>
  <si>
    <t>Conditionofplasterovermasonrypier</t>
  </si>
  <si>
    <t>NumberLocationoflooseorshiftedstones</t>
  </si>
  <si>
    <t>PierConditionSeverity</t>
  </si>
  <si>
    <t>PierConditionExtent</t>
  </si>
  <si>
    <t>Side</t>
  </si>
  <si>
    <t>WallMaterialType</t>
  </si>
  <si>
    <t>BulgingSqm</t>
  </si>
  <si>
    <t>DamagetoRCCPCCcopingCum</t>
  </si>
  <si>
    <t>WeepHolesblockedNum</t>
  </si>
  <si>
    <t>IsVegetationfromthewall</t>
  </si>
  <si>
    <t>NatureofCracks</t>
  </si>
  <si>
    <t>Lengthofcrack</t>
  </si>
  <si>
    <t>PercentageofVisualSurfaceCracked</t>
  </si>
  <si>
    <t>Totalareaofspalling</t>
  </si>
  <si>
    <t>DeteriorationandCorrosion</t>
  </si>
  <si>
    <t>PartialCollapseofWingwall</t>
  </si>
  <si>
    <t>Settlementmovem</t>
  </si>
  <si>
    <t>NumberandLocationofloosejoints</t>
  </si>
  <si>
    <t>Numberofjointlost</t>
  </si>
  <si>
    <t>Locationoflooseorshiftedstones</t>
  </si>
  <si>
    <t>ConditionofPlasteronwingwallreturn</t>
  </si>
  <si>
    <t>NoofsplitCracking</t>
  </si>
  <si>
    <t>DetailOfVegetationgrowthatjoints</t>
  </si>
  <si>
    <t>WallConditionSeverity</t>
  </si>
  <si>
    <t>WallConditionExtent</t>
  </si>
  <si>
    <t>TypeofCracks</t>
  </si>
  <si>
    <t>LengthofCrack</t>
  </si>
  <si>
    <t>Noofcracks</t>
  </si>
  <si>
    <t>widthofcracks</t>
  </si>
  <si>
    <t>Locationofcracks</t>
  </si>
  <si>
    <t>NoofBarsExposed</t>
  </si>
  <si>
    <t>LocationofCorrosion</t>
  </si>
  <si>
    <t>ConditionofConnections</t>
  </si>
  <si>
    <t>ConditionofPaintings</t>
  </si>
  <si>
    <t>ConditionofSteelNumbers</t>
  </si>
  <si>
    <t>Numberofcracks</t>
  </si>
  <si>
    <t>NumberofSpalls</t>
  </si>
  <si>
    <t>DepthOfEachSpall</t>
  </si>
  <si>
    <t>Noofbarsexposed</t>
  </si>
  <si>
    <t>PitCorrosion</t>
  </si>
  <si>
    <t>Locationofcorrosionofreinforcement</t>
  </si>
  <si>
    <t>Floreseffectedlocationno</t>
  </si>
  <si>
    <t>DeflectionVisible</t>
  </si>
  <si>
    <t>Excessivevibrationisobserved</t>
  </si>
  <si>
    <t>ConditionofPainting</t>
  </si>
  <si>
    <t>ConditionofSteelMembers</t>
  </si>
  <si>
    <t>hitslabbyhammer</t>
  </si>
  <si>
    <t>locationsofspotswhereconcretediscoloured</t>
  </si>
  <si>
    <t>AnchorForCrossPreStressing</t>
  </si>
  <si>
    <t>NumberofDamagedAnchorinaSpan</t>
  </si>
  <si>
    <t>DescriptionofDamage</t>
  </si>
  <si>
    <t>DegreeofCorrosionoftheAnchorageend</t>
  </si>
  <si>
    <t>DescriptionofDamageofDucts</t>
  </si>
  <si>
    <t>NumberofLooseStrands</t>
  </si>
  <si>
    <t>TotalNumberofStrandsateachAnchorage</t>
  </si>
  <si>
    <t>VerticalDeflectionofContilevertip</t>
  </si>
  <si>
    <t>ModerateDeflection</t>
  </si>
  <si>
    <t>ExcessiveDeflection</t>
  </si>
  <si>
    <t>ConditionofJointBetweenDeckSlabandGirders</t>
  </si>
  <si>
    <t>dripcourseatedgofslab</t>
  </si>
  <si>
    <t>SlabConditionSeverity</t>
  </si>
  <si>
    <t>SlabconditionExtent</t>
  </si>
  <si>
    <t>NumberofcracksNum</t>
  </si>
  <si>
    <t>conditionofconnections</t>
  </si>
  <si>
    <t>conditionofpaintings</t>
  </si>
  <si>
    <t>conditionofsteelnumbers</t>
  </si>
  <si>
    <t>NoOfanchordamagedinspan</t>
  </si>
  <si>
    <t>DegreeofCorrosionatAnchorage</t>
  </si>
  <si>
    <t>NoOfstrandsatanchorage</t>
  </si>
  <si>
    <t>Inspectedbutnotmeasured</t>
  </si>
  <si>
    <t>SpallsinaSpan</t>
  </si>
  <si>
    <t>NumberOfSpallLocation</t>
  </si>
  <si>
    <t>numberofBarsExposedandCorroded</t>
  </si>
  <si>
    <t>PercentageOfCorrosion</t>
  </si>
  <si>
    <t>GirderConditionSeverity</t>
  </si>
  <si>
    <t>GirderConditionExtent</t>
  </si>
  <si>
    <t>AbutmentNumber</t>
  </si>
  <si>
    <t>WallType</t>
  </si>
  <si>
    <t>MaterialType</t>
  </si>
  <si>
    <t>ApproachProtectionWallType</t>
  </si>
  <si>
    <t>ApprProtnLngofWall</t>
  </si>
  <si>
    <t>ApprProtnHtofWall</t>
  </si>
  <si>
    <t>location</t>
  </si>
  <si>
    <t>TypeofBedMaterial</t>
  </si>
  <si>
    <t>IstheStreamerodable</t>
  </si>
  <si>
    <t>SkewAngle</t>
  </si>
  <si>
    <t>ToplevelofdeckRL</t>
  </si>
  <si>
    <t>SoffitRLofdeck</t>
  </si>
  <si>
    <t>HFL</t>
  </si>
  <si>
    <t>Clearventsize</t>
  </si>
  <si>
    <t>Clearverticaldistance</t>
  </si>
  <si>
    <t>MinimumRLofbed</t>
  </si>
  <si>
    <t>DesignVelocity</t>
  </si>
  <si>
    <t>DesignDischarge</t>
  </si>
  <si>
    <t>DesignScourLevelatmiddleRL</t>
  </si>
  <si>
    <t>Catchmentarea</t>
  </si>
  <si>
    <t>BridgeGradient</t>
  </si>
  <si>
    <t>BridgeCategory</t>
  </si>
  <si>
    <t>StreamCategory</t>
  </si>
  <si>
    <t>Whetherlocatedinbackwaterschemicalzone</t>
  </si>
  <si>
    <t>Crossingtherivertype</t>
  </si>
  <si>
    <t>Isthereanysignboardoverthebridge</t>
  </si>
  <si>
    <t>Isthereanyservicecrossingtheriverthroughth</t>
  </si>
  <si>
    <t>LocationofService</t>
  </si>
  <si>
    <t>Servicelineatonesideorbothsideofbridge</t>
  </si>
  <si>
    <t>Defectsinservicelines</t>
  </si>
  <si>
    <t>leakagefromserviceline</t>
  </si>
  <si>
    <t>Markingofpierlocations</t>
  </si>
  <si>
    <t>Typeofpierprotection</t>
  </si>
  <si>
    <t>MarkingofAbutmentlocations</t>
  </si>
  <si>
    <t>DateofInventory</t>
  </si>
  <si>
    <t>Typeofabutprotection</t>
  </si>
  <si>
    <t>Typeofsuperstructure</t>
  </si>
  <si>
    <t>DeckSlab</t>
  </si>
  <si>
    <t>DeckSlabThicknessM</t>
  </si>
  <si>
    <t>LongitudinalGirdersNos</t>
  </si>
  <si>
    <t>LongitudinalGirdersSpacingM</t>
  </si>
  <si>
    <t>LongitudinalGirdersDepthM</t>
  </si>
  <si>
    <t>LongitudinalGirdersWidthM</t>
  </si>
  <si>
    <t>CrossGirdersNos</t>
  </si>
  <si>
    <t>Numberofarchineachspan</t>
  </si>
  <si>
    <t>CentretoCentreSpacingofArchM</t>
  </si>
  <si>
    <t>ArchDepthofspandrelatsupportM</t>
  </si>
  <si>
    <t>ArchDepthofspandrelatCrownM</t>
  </si>
  <si>
    <t>SteelMembersConnectionType</t>
  </si>
  <si>
    <t>Dimsteelmem</t>
  </si>
  <si>
    <t>Material</t>
  </si>
  <si>
    <t>DeckslabtransversallyPrestressed</t>
  </si>
  <si>
    <t>StructuralSystem</t>
  </si>
  <si>
    <t>AbutmentType</t>
  </si>
  <si>
    <t>AbutmentMaterial</t>
  </si>
  <si>
    <t>NumberofColumns</t>
  </si>
  <si>
    <t>Thicknesstop</t>
  </si>
  <si>
    <t>Thicknessbottom</t>
  </si>
  <si>
    <t>TotalWidthofAbutment</t>
  </si>
  <si>
    <t>Lengthofcap</t>
  </si>
  <si>
    <t>Widthofcap</t>
  </si>
  <si>
    <t>Heightofcap</t>
  </si>
  <si>
    <t>gapbtwdirtwalltosuperstructuremm</t>
  </si>
  <si>
    <t>DirtWallMaterialType</t>
  </si>
  <si>
    <t>Dirtwallthickness</t>
  </si>
  <si>
    <t>Dirtwallheight</t>
  </si>
  <si>
    <t>AbutmentWallType</t>
  </si>
  <si>
    <t>AbutmentWallMaterialType</t>
  </si>
  <si>
    <t>AngleofwingwallReturnwall</t>
  </si>
  <si>
    <t>WallLength</t>
  </si>
  <si>
    <t>AbutmentwallRailingMaterialtype</t>
  </si>
  <si>
    <t>RailingLength</t>
  </si>
  <si>
    <t>BearingAbutmentType</t>
  </si>
  <si>
    <t>NoofBearings</t>
  </si>
  <si>
    <t>Earthquakerestrainerdampenerisprovided</t>
  </si>
  <si>
    <t>FoundationType</t>
  </si>
  <si>
    <t>WidthofRaft</t>
  </si>
  <si>
    <t>ThicknessofRaft</t>
  </si>
  <si>
    <t>LengthofRaft</t>
  </si>
  <si>
    <t>NoofWells</t>
  </si>
  <si>
    <t>DiaofWell</t>
  </si>
  <si>
    <t>LengthofDepthofWell</t>
  </si>
  <si>
    <t>PierNo</t>
  </si>
  <si>
    <t>PierType</t>
  </si>
  <si>
    <t>PierMaterial</t>
  </si>
  <si>
    <t>ThicknesstopM</t>
  </si>
  <si>
    <t>ThicknessbottomM</t>
  </si>
  <si>
    <t>LengthattopM</t>
  </si>
  <si>
    <t>LengthatbottomM</t>
  </si>
  <si>
    <t>HeightM</t>
  </si>
  <si>
    <t>NoofColumns</t>
  </si>
  <si>
    <t>DiaOfColumnsM</t>
  </si>
  <si>
    <t>SpacingofColumnsM</t>
  </si>
  <si>
    <t>HeightofColumnM</t>
  </si>
  <si>
    <t>UniformheightofcapM</t>
  </si>
  <si>
    <t>WidthofcapM</t>
  </si>
  <si>
    <t>TaperedheightofcapM</t>
  </si>
  <si>
    <t>LengthofcapM</t>
  </si>
  <si>
    <t>Cuteasewaterisprovided</t>
  </si>
  <si>
    <t>CutEaseWaterType</t>
  </si>
  <si>
    <t>CutEaseWaterThicknessM</t>
  </si>
  <si>
    <t>BearingPier</t>
  </si>
  <si>
    <t>NoOfBearings</t>
  </si>
  <si>
    <t>erthquakrestrindampnsprovd</t>
  </si>
  <si>
    <t>LengthofWell</t>
  </si>
  <si>
    <t>Crsgirdmonolthkwtdkslb</t>
  </si>
  <si>
    <t>Column_name</t>
  </si>
  <si>
    <t>Type</t>
  </si>
  <si>
    <t>datetime</t>
  </si>
  <si>
    <t>Description</t>
  </si>
  <si>
    <t>High Level</t>
  </si>
  <si>
    <t>Submersible</t>
  </si>
  <si>
    <t>Column name:TypeoftheBridge</t>
  </si>
  <si>
    <t>Table:Location Details</t>
  </si>
  <si>
    <t>Bridge Over River</t>
  </si>
  <si>
    <t>Viaduct</t>
  </si>
  <si>
    <t>Fly Over</t>
  </si>
  <si>
    <t>Underpass</t>
  </si>
  <si>
    <t>ROB</t>
  </si>
  <si>
    <t>RUB</t>
  </si>
  <si>
    <t>Column name: FunctionofBridge</t>
  </si>
  <si>
    <t>decimal</t>
  </si>
  <si>
    <t>(9,6)</t>
  </si>
  <si>
    <t>(4,1)</t>
  </si>
  <si>
    <t>(9,3)</t>
  </si>
  <si>
    <t>Table:BridgeDetails</t>
  </si>
  <si>
    <t>Bitumen</t>
  </si>
  <si>
    <t>Cement Concerete</t>
  </si>
  <si>
    <t>-</t>
  </si>
  <si>
    <t>CP</t>
  </si>
  <si>
    <t>Chequered Plate</t>
  </si>
  <si>
    <t>WL</t>
  </si>
  <si>
    <t>Wooden Logs</t>
  </si>
  <si>
    <t>ColumnName:Typeofwearingcoat</t>
  </si>
  <si>
    <t>Parapet</t>
  </si>
  <si>
    <t>Railing</t>
  </si>
  <si>
    <t>ColumnName:AbutmentwallRailingtype</t>
  </si>
  <si>
    <t>Filler</t>
  </si>
  <si>
    <t>Finger</t>
  </si>
  <si>
    <t>Strip seal</t>
  </si>
  <si>
    <t>Modular</t>
  </si>
  <si>
    <t>Compression</t>
  </si>
  <si>
    <t>Not Available</t>
  </si>
  <si>
    <t>Not Visible</t>
  </si>
  <si>
    <t>ColumnName:ExpansionJointsTypes</t>
  </si>
  <si>
    <t>Table:DeckSurfaceCondition</t>
  </si>
  <si>
    <t>Hollow</t>
  </si>
  <si>
    <t>Solid</t>
  </si>
  <si>
    <t>ColumnName:FootpathType</t>
  </si>
  <si>
    <t>Concrete</t>
  </si>
  <si>
    <t>Chequered Plates</t>
  </si>
  <si>
    <t>Wooden Planks</t>
  </si>
  <si>
    <t>ColumnName:DeckSurfaceMaterialType</t>
  </si>
  <si>
    <t>No defect</t>
  </si>
  <si>
    <t>Low</t>
  </si>
  <si>
    <t>Medium</t>
  </si>
  <si>
    <t>High</t>
  </si>
  <si>
    <t>ColumnName:SurfaceConditionSeverity</t>
  </si>
  <si>
    <t>A</t>
  </si>
  <si>
    <t>No Defect</t>
  </si>
  <si>
    <t>B</t>
  </si>
  <si>
    <t>Few</t>
  </si>
  <si>
    <t>C</t>
  </si>
  <si>
    <t xml:space="preserve">Moderate </t>
  </si>
  <si>
    <t>D</t>
  </si>
  <si>
    <t xml:space="preserve">Extensive </t>
  </si>
  <si>
    <t>ColumnName:SurfaceConditionExtent</t>
  </si>
  <si>
    <t>Alligator Cracking</t>
  </si>
  <si>
    <t>Reflection Cracking</t>
  </si>
  <si>
    <t>Shrinkage Cracking</t>
  </si>
  <si>
    <t>Slippage Cracking</t>
  </si>
  <si>
    <t>Edge Cracking</t>
  </si>
  <si>
    <t>Lane Joint Cracking</t>
  </si>
  <si>
    <t>Longitudinal Cracking</t>
  </si>
  <si>
    <t>Transverse Cracking</t>
  </si>
  <si>
    <t>Diagonal Cracking</t>
  </si>
  <si>
    <t>Map Cracking</t>
  </si>
  <si>
    <t>No Cracks</t>
  </si>
  <si>
    <t>ColumnName:DeckSurfaceCrackingType</t>
  </si>
  <si>
    <t>Code</t>
  </si>
  <si>
    <t>Table:BearingCondition</t>
  </si>
  <si>
    <t>Pot</t>
  </si>
  <si>
    <t>Pad</t>
  </si>
  <si>
    <t>Elastomeric</t>
  </si>
  <si>
    <t>Roller</t>
  </si>
  <si>
    <t>Metallic</t>
  </si>
  <si>
    <t>ColumnName:BearingType</t>
  </si>
  <si>
    <t>Cracks due to flexure</t>
  </si>
  <si>
    <t>Cracks due to Shear</t>
  </si>
  <si>
    <t>Thermal</t>
  </si>
  <si>
    <t>None</t>
  </si>
  <si>
    <t>ColumnName:Typeofcracks/Natureofcrackinseismicrestrainer</t>
  </si>
  <si>
    <t>ColumnName:BearingConditionSeverity</t>
  </si>
  <si>
    <t>ColumnName:BearingConditionExtent</t>
  </si>
  <si>
    <t>Table:DrainSpoutCondition</t>
  </si>
  <si>
    <t>Table:ExpansionJointCondition</t>
  </si>
  <si>
    <t>ColumnName:ExpansionJointType</t>
  </si>
  <si>
    <t>ColumnName:JointConditionSeverity</t>
  </si>
  <si>
    <t>ColumnName:JointConditionExtent</t>
  </si>
  <si>
    <t>float</t>
  </si>
  <si>
    <t>Table:FoundationCondition</t>
  </si>
  <si>
    <t>ColumnName:FoundationMaterialType</t>
  </si>
  <si>
    <t xml:space="preserve">Concrete </t>
  </si>
  <si>
    <t>Masonry</t>
  </si>
  <si>
    <t>ColumnName:AbutmentFoundationConditionSeverity/PierFoundationConditionSeverity</t>
  </si>
  <si>
    <t>ColumnName:AbutmentFoundationConditionExtent/PierFoundationConditionExtent</t>
  </si>
  <si>
    <t>Table:ProtectionWorkCondition</t>
  </si>
  <si>
    <t>ColumnName:WorkConditionSeverity</t>
  </si>
  <si>
    <t>ColumnName:WorkConditionExtent</t>
  </si>
  <si>
    <t>Table:RailingCondition</t>
  </si>
  <si>
    <t>RailType</t>
  </si>
  <si>
    <t>Crash barrier</t>
  </si>
  <si>
    <t>Parapet RCC</t>
  </si>
  <si>
    <t>Parapet Steel</t>
  </si>
  <si>
    <t>Parapet Masonry</t>
  </si>
  <si>
    <t>Railing RCC</t>
  </si>
  <si>
    <t>Railing Steel</t>
  </si>
  <si>
    <t>Railing Masonry</t>
  </si>
  <si>
    <t>Crash Barrier Masonry</t>
  </si>
  <si>
    <t>Crash Barrier RCC</t>
  </si>
  <si>
    <t>Crash Barrier Steel</t>
  </si>
  <si>
    <t>ColumnName:RailingType</t>
  </si>
  <si>
    <t>ColumnName:RailingConditionSeverity</t>
  </si>
  <si>
    <t>ColumnName:RailingConditionExtent</t>
  </si>
  <si>
    <t>RCCCorrosionofReinforcement</t>
  </si>
  <si>
    <t>Table:AbutmentCondition</t>
  </si>
  <si>
    <t>ColumnName:AbutmentCapMaterialType/AbutmentMaterialType</t>
  </si>
  <si>
    <t>ColumnName:Natureofcracks</t>
  </si>
  <si>
    <t>Table:PierCondition</t>
  </si>
  <si>
    <t>ColumnName:PierCapMaterialType/PierMaterialType</t>
  </si>
  <si>
    <t>ColumnName:PierConditionSeverity</t>
  </si>
  <si>
    <t>ColumnName:PierConditionExtent</t>
  </si>
  <si>
    <t>Table:WallCondition</t>
  </si>
  <si>
    <t>Return Wall</t>
  </si>
  <si>
    <t>Wing Wall</t>
  </si>
  <si>
    <t>RE Wall</t>
  </si>
  <si>
    <t>ColumnName:WallMaterialType</t>
  </si>
  <si>
    <t>ColumnName:WallConditionSeverity</t>
  </si>
  <si>
    <t>ColumnName:WallConditionExtent</t>
  </si>
  <si>
    <t>Table:GirderCondition</t>
  </si>
  <si>
    <t>ColumnName:Typeofcracks</t>
  </si>
  <si>
    <t>Good</t>
  </si>
  <si>
    <t>Fair</t>
  </si>
  <si>
    <t>Poor</t>
  </si>
  <si>
    <t>Missing</t>
  </si>
  <si>
    <t>Not Applicable</t>
  </si>
  <si>
    <t>ColumnName:conditionofconnections/conditionofpaintings/conditionofsteelnumbers</t>
  </si>
  <si>
    <t>ColumnName:GirderConditionSeverity</t>
  </si>
  <si>
    <t>ColumnName:GirderConditionExtent</t>
  </si>
  <si>
    <t>Table:DeckSlabCondition</t>
  </si>
  <si>
    <t>Table:CrossGirderCondition</t>
  </si>
  <si>
    <t>Table:ApproachProtectionInventory</t>
  </si>
  <si>
    <t>Retaining Wall</t>
  </si>
  <si>
    <t>ColumnName:WallType</t>
  </si>
  <si>
    <t>ColumnName:MaterialType</t>
  </si>
  <si>
    <t>ColumnName:ApproachProtectionWallType</t>
  </si>
  <si>
    <t>Table:HydraulicInventory</t>
  </si>
  <si>
    <t>Soil</t>
  </si>
  <si>
    <t>Boulder</t>
  </si>
  <si>
    <t>Rock</t>
  </si>
  <si>
    <t>Stone Pitching</t>
  </si>
  <si>
    <t>Gabion</t>
  </si>
  <si>
    <t>Concrete Block</t>
  </si>
  <si>
    <t>Square</t>
  </si>
  <si>
    <t>Skew</t>
  </si>
  <si>
    <t>Upstream</t>
  </si>
  <si>
    <t>Down stream</t>
  </si>
  <si>
    <t>Both</t>
  </si>
  <si>
    <t>Alluvial with erodible bed</t>
  </si>
  <si>
    <t>Quasi alluvial with fixed banks but erodible bed</t>
  </si>
  <si>
    <t>Rigid with inerodible bed and banks</t>
  </si>
  <si>
    <t>Perennial</t>
  </si>
  <si>
    <t>Seasonal</t>
  </si>
  <si>
    <t>Navigable</t>
  </si>
  <si>
    <t>ColumnName:TypeofBedMaterial</t>
  </si>
  <si>
    <t>ColumnName:BridgeCategory</t>
  </si>
  <si>
    <t>ColumnName:SkewAngle</t>
  </si>
  <si>
    <t>ColumnName:StreamCategory</t>
  </si>
  <si>
    <t>ColumnName:IstheStreamerodable</t>
  </si>
  <si>
    <t>ColumnName:Crossingtherivertype</t>
  </si>
  <si>
    <t>ColumnName:Typeofpierprotection</t>
  </si>
  <si>
    <t>ColumnName:Typeofabutprotection</t>
  </si>
  <si>
    <t>Table:SuperStructureDetails</t>
  </si>
  <si>
    <t>Simply Supported</t>
  </si>
  <si>
    <t>Continous</t>
  </si>
  <si>
    <t>Balance Cantilever</t>
  </si>
  <si>
    <t>Continous Overhang</t>
  </si>
  <si>
    <t>Cable Supported</t>
  </si>
  <si>
    <t>Integral</t>
  </si>
  <si>
    <t>ColumnName:StructuralSystem</t>
  </si>
  <si>
    <t>Riveted</t>
  </si>
  <si>
    <t>Bolted</t>
  </si>
  <si>
    <t>Welded</t>
  </si>
  <si>
    <t>ColumnName:SteelMembersConnectionType</t>
  </si>
  <si>
    <t>Arch</t>
  </si>
  <si>
    <t>PSC I-Girder</t>
  </si>
  <si>
    <t>Composite Slab</t>
  </si>
  <si>
    <t>T Beam Slab</t>
  </si>
  <si>
    <t>I Grider</t>
  </si>
  <si>
    <t>Solid Slab</t>
  </si>
  <si>
    <t>Composite Bridge</t>
  </si>
  <si>
    <t>Box Grider</t>
  </si>
  <si>
    <t>Slab</t>
  </si>
  <si>
    <t>Box Cell</t>
  </si>
  <si>
    <t>Steel Truss</t>
  </si>
  <si>
    <t>RCC T-Girder</t>
  </si>
  <si>
    <t>RCC I-Girder</t>
  </si>
  <si>
    <t>PSC T-Girder</t>
  </si>
  <si>
    <t>Masonry Arch</t>
  </si>
  <si>
    <t>Steel I-Girder</t>
  </si>
  <si>
    <t>Bailey Bridge</t>
  </si>
  <si>
    <t>Cantilever Bridge</t>
  </si>
  <si>
    <t>Cable Suspension Bridge</t>
  </si>
  <si>
    <t>Cable Stayed Bridge</t>
  </si>
  <si>
    <t>ColumnName:Typeofsuperstructure</t>
  </si>
  <si>
    <t>Steel</t>
  </si>
  <si>
    <t>Wooden</t>
  </si>
  <si>
    <t>ColumnName:DeckSlab</t>
  </si>
  <si>
    <t>Table:AbutmentDetails</t>
  </si>
  <si>
    <t>Plate</t>
  </si>
  <si>
    <t>Wall</t>
  </si>
  <si>
    <t>Circular</t>
  </si>
  <si>
    <t>Counterfort</t>
  </si>
  <si>
    <t>Spill Through</t>
  </si>
  <si>
    <t>Abutment Pier</t>
  </si>
  <si>
    <t>Frame Type</t>
  </si>
  <si>
    <t>ColumnName:AbutmentType</t>
  </si>
  <si>
    <t>ColumnName:AbutmentWallType</t>
  </si>
  <si>
    <t>Table:FondationAbutmentInventory</t>
  </si>
  <si>
    <t>Open</t>
  </si>
  <si>
    <t>Pile</t>
  </si>
  <si>
    <t>Well</t>
  </si>
  <si>
    <t>Raft</t>
  </si>
  <si>
    <t>Column Pier</t>
  </si>
  <si>
    <t>ColumnName:FoundationType</t>
  </si>
  <si>
    <t>Frame</t>
  </si>
  <si>
    <t>ColumnName:PierType</t>
  </si>
  <si>
    <t>ColumnName:PierMaterial</t>
  </si>
  <si>
    <t>Semi circular</t>
  </si>
  <si>
    <t>Triangular</t>
  </si>
  <si>
    <t>ColumnName:CutEaseWaterType</t>
  </si>
  <si>
    <t>Pot - PTFE</t>
  </si>
  <si>
    <t>Roller Bearing</t>
  </si>
  <si>
    <t>Sliding Plate</t>
  </si>
  <si>
    <t>No Bearings</t>
  </si>
  <si>
    <t>Rocker and Pin Bearing</t>
  </si>
  <si>
    <t>ColumnName:BearingPier</t>
  </si>
  <si>
    <t>Table:FoundationPierInventory</t>
  </si>
  <si>
    <t>Table:PierDetails</t>
  </si>
  <si>
    <t>CulvertCode</t>
  </si>
  <si>
    <t>ConditionofDeckSlab</t>
  </si>
  <si>
    <t>ConditionofHeadWall</t>
  </si>
  <si>
    <t>ConditionofReturnWall</t>
  </si>
  <si>
    <t>ConditionofParapet</t>
  </si>
  <si>
    <t>VegetationUS</t>
  </si>
  <si>
    <t>VegetationDS</t>
  </si>
  <si>
    <t>Choked</t>
  </si>
  <si>
    <t>ScourUS</t>
  </si>
  <si>
    <t>ScourDS</t>
  </si>
  <si>
    <t>WaterWayAdequacy</t>
  </si>
  <si>
    <t>ConditionofPipe</t>
  </si>
  <si>
    <t>ConditionofWingWall</t>
  </si>
  <si>
    <t>Table:CulvertCondition</t>
  </si>
  <si>
    <t>StructureType</t>
  </si>
  <si>
    <t>SpanWidth</t>
  </si>
  <si>
    <t>SpanHeight</t>
  </si>
  <si>
    <t>ClearRoadWidth</t>
  </si>
  <si>
    <t>TotalCulvertWidth</t>
  </si>
  <si>
    <t>Fill</t>
  </si>
  <si>
    <t>DeckSlabThickness</t>
  </si>
  <si>
    <t>HeadWallType</t>
  </si>
  <si>
    <t>HeadWallLength</t>
  </si>
  <si>
    <t>HeadWallThickness</t>
  </si>
  <si>
    <t>ProtectionUS</t>
  </si>
  <si>
    <t>ProtectionDS</t>
  </si>
  <si>
    <t>FlowDirection</t>
  </si>
  <si>
    <t>ToeWallType</t>
  </si>
  <si>
    <t>NoofPipesorVents</t>
  </si>
  <si>
    <t>PipeDiameter</t>
  </si>
  <si>
    <t>WingWall</t>
  </si>
  <si>
    <t>SurveyDate</t>
  </si>
  <si>
    <t>Table:CulvertInventory</t>
  </si>
  <si>
    <t>ColumnName:ConditionofDeckSlab/ConditionofHeadWall/ConditionofReturnWall/ConditionofParapet</t>
  </si>
  <si>
    <t>Partially Choked</t>
  </si>
  <si>
    <t>Fully Choked</t>
  </si>
  <si>
    <t>Not Choked</t>
  </si>
  <si>
    <t>ColumnName:Choked</t>
  </si>
  <si>
    <t>LR</t>
  </si>
  <si>
    <t>Left to Right</t>
  </si>
  <si>
    <t>RL</t>
  </si>
  <si>
    <t>Right to Left</t>
  </si>
  <si>
    <t>ColumnName:StructureType</t>
  </si>
  <si>
    <t>PCC</t>
  </si>
  <si>
    <t>RCC</t>
  </si>
  <si>
    <t>Stone Masonry</t>
  </si>
  <si>
    <t>Brick Masonry</t>
  </si>
  <si>
    <t>ColumnName:HeadWallType/ToeWallType/Wingwall</t>
  </si>
  <si>
    <t>ColumnName:FlowDirection</t>
  </si>
  <si>
    <t>Box</t>
  </si>
  <si>
    <t>Surface Causeway</t>
  </si>
  <si>
    <t>Pipe</t>
  </si>
  <si>
    <t>VentedCauseway</t>
  </si>
  <si>
    <t>Major bridge</t>
  </si>
  <si>
    <t>Minor bridge</t>
  </si>
  <si>
    <t>ColumnName: DesignLoading</t>
  </si>
  <si>
    <t>1 Lane Class-A</t>
  </si>
  <si>
    <t>2 Lane Class-A</t>
  </si>
  <si>
    <t>Class-AA/70 R</t>
  </si>
  <si>
    <t>ColumnName:AbutmentConditionSeverity</t>
  </si>
  <si>
    <t>ColumnName:AbutmentConditionExtent</t>
  </si>
  <si>
    <t>Pipe Condition</t>
  </si>
  <si>
    <t>ColumnName:SolidorHallow</t>
  </si>
  <si>
    <t>Text</t>
  </si>
  <si>
    <t>Number</t>
  </si>
  <si>
    <t>Tar</t>
  </si>
  <si>
    <t>APL</t>
  </si>
  <si>
    <t>Oth</t>
  </si>
  <si>
    <t xml:space="preserve">Concrete                                                                                            </t>
  </si>
  <si>
    <t xml:space="preserve">Masonry                                                                                             </t>
  </si>
  <si>
    <t>Canal</t>
  </si>
  <si>
    <t>Railway Line</t>
  </si>
  <si>
    <t>Cohensive</t>
  </si>
  <si>
    <t>Canel Pasaal</t>
  </si>
  <si>
    <t>Non-cohensive</t>
  </si>
  <si>
    <t>LHS</t>
  </si>
  <si>
    <t>RHS</t>
  </si>
  <si>
    <t>ColumnName:Side</t>
  </si>
  <si>
    <t>ColumnName:BearingAbutmentType</t>
  </si>
  <si>
    <t>ColumnName:AbutmentMaterial/AbutmentWallMaterialType/AbutmentwallRailingMaterialtype</t>
  </si>
  <si>
    <t>No</t>
  </si>
  <si>
    <t>Yes</t>
  </si>
  <si>
    <t>Increasing</t>
  </si>
  <si>
    <t>Gujarat</t>
  </si>
  <si>
    <t>A1</t>
  </si>
  <si>
    <t>P1</t>
  </si>
  <si>
    <t>Required</t>
  </si>
  <si>
    <t>P2</t>
  </si>
  <si>
    <t>A2</t>
  </si>
  <si>
    <t>P3</t>
  </si>
  <si>
    <t>P4</t>
  </si>
  <si>
    <t>1</t>
  </si>
  <si>
    <t>Cable</t>
  </si>
  <si>
    <t>Raipur</t>
  </si>
  <si>
    <t>7*12.8</t>
  </si>
  <si>
    <t>P5</t>
  </si>
  <si>
    <t>P6</t>
  </si>
  <si>
    <t>CI:SH068:0007.420</t>
  </si>
  <si>
    <t>CI:SH068:0007.700</t>
  </si>
  <si>
    <t>CI:SH068:0009.245</t>
  </si>
  <si>
    <t>CI:SH068:0011.505</t>
  </si>
  <si>
    <t>CI:SH068:0014.210</t>
  </si>
  <si>
    <t>CI:SH068:0015.095</t>
  </si>
  <si>
    <t>CI:SH068:0015.910</t>
  </si>
  <si>
    <t>CI:SH068:0016.645</t>
  </si>
  <si>
    <t>CI:SH068:0017.965</t>
  </si>
  <si>
    <t>CI:SH068:0023.460</t>
  </si>
  <si>
    <t>CI:SH068:0024.095</t>
  </si>
  <si>
    <t>CI:SH068:0024.685</t>
  </si>
  <si>
    <t>CI:SH068:0025.150</t>
  </si>
  <si>
    <t>CI:SH068:0025.165</t>
  </si>
  <si>
    <t>CI:SH068:0026.620</t>
  </si>
  <si>
    <t>CI:SH068:0028.750</t>
  </si>
  <si>
    <t>CI:SH068:0029.225</t>
  </si>
  <si>
    <t>CI:SH068:0030.340</t>
  </si>
  <si>
    <t>CI:SH068:0030.945</t>
  </si>
  <si>
    <t>CI:SH068:0031.070</t>
  </si>
  <si>
    <t>CI:SH068:0031.640</t>
  </si>
  <si>
    <t>CI:SH068:0031.950</t>
  </si>
  <si>
    <t>CI:SH068:0032.295</t>
  </si>
  <si>
    <t>CI:SH068:0032.860</t>
  </si>
  <si>
    <t>CI:SH068:0033.270</t>
  </si>
  <si>
    <t>CI:SH068:0034.550</t>
  </si>
  <si>
    <t>CI:SH068:0035.045</t>
  </si>
  <si>
    <t>CI:SH068:0035.360</t>
  </si>
  <si>
    <t>CI:SH068:0035.860</t>
  </si>
  <si>
    <t>CI:SH068:0037.310</t>
  </si>
  <si>
    <t>CI:SH068:0040.165</t>
  </si>
  <si>
    <t>CI:SH068:0042.050</t>
  </si>
  <si>
    <t>CI:SH068:0043.955</t>
  </si>
  <si>
    <t>CI:SH068:0045.165</t>
  </si>
  <si>
    <t>CI:SH068:0045.235</t>
  </si>
  <si>
    <t>CI:SH068:0047.650</t>
  </si>
  <si>
    <t>CI:SH068:0049.415</t>
  </si>
  <si>
    <t>CI:SH068:0050.035</t>
  </si>
  <si>
    <t>CI:SH068:0050.680</t>
  </si>
  <si>
    <t>CI:SH068:0051.190</t>
  </si>
  <si>
    <t>CI:SH068:0051.480</t>
  </si>
  <si>
    <t>CI:SH068:0055.695</t>
  </si>
  <si>
    <t>CI:SH068:0056.545</t>
  </si>
  <si>
    <t>CI:SH068:0056.540</t>
  </si>
  <si>
    <t>CI:SH068:0057.315</t>
  </si>
  <si>
    <t>CI:SH068:0057.940</t>
  </si>
  <si>
    <t>CI:SH068:0058.285</t>
  </si>
  <si>
    <t>CI:SH068:0058.605</t>
  </si>
  <si>
    <t>CI:SH068:0059.545</t>
  </si>
  <si>
    <t>CI:SH068:0060.380</t>
  </si>
  <si>
    <t>CI:SH068:0060.680</t>
  </si>
  <si>
    <t>CI:SH068:0061.005</t>
  </si>
  <si>
    <t>CI:SH068:0061.795</t>
  </si>
  <si>
    <t>CI:SH068:0062.055</t>
  </si>
  <si>
    <t>CI:SH068:0063.235</t>
  </si>
  <si>
    <t>CI:SH068:0063.840</t>
  </si>
  <si>
    <t>CI:SH068:0067.215</t>
  </si>
  <si>
    <t>CI:SH068:0067.755</t>
  </si>
  <si>
    <t>CI:SH068:0067.950</t>
  </si>
  <si>
    <t>CI:SH068:0068.300</t>
  </si>
  <si>
    <t>CI:SH068:0068.680</t>
  </si>
  <si>
    <t>CI:SH068:0069.795</t>
  </si>
  <si>
    <t>CI:SH068:0069.010</t>
  </si>
  <si>
    <t>CI:SH068:0069.590</t>
  </si>
  <si>
    <t>CI:SH068:0070.505</t>
  </si>
  <si>
    <t>CI:SH068:0071.295</t>
  </si>
  <si>
    <t>CI:SH068:0072.045</t>
  </si>
  <si>
    <t>CI:SH068:0072.285</t>
  </si>
  <si>
    <t>SH068</t>
  </si>
  <si>
    <t>2025-02-06 00:00:00.000</t>
  </si>
  <si>
    <t>2024-12-13 00:00:00.000</t>
  </si>
  <si>
    <t>2024-12-14 00:00:00.000</t>
  </si>
  <si>
    <t>1. Strains are observed on top slab, 2. Drine pipes are not provided at underside of the slab.</t>
  </si>
  <si>
    <t xml:space="preserve">1. Quadrant pitching is not provided at abutment side slopes, 2. Drine pipes are not provided at underside of the slab. </t>
  </si>
  <si>
    <t>2024-12-15 00:00:00.000</t>
  </si>
  <si>
    <t>1. Honey combing is observed on side walls, 2. Pavement surface is under construction.</t>
  </si>
  <si>
    <t>1. Quadrant pitching is not provided at both side of abutment side slopes.</t>
  </si>
  <si>
    <t>1. Sign board is damaged in LHS.</t>
  </si>
  <si>
    <t>1. Sign board is damaged.</t>
  </si>
  <si>
    <t>1. Pipe fully choked at RHS.</t>
  </si>
  <si>
    <t>1. Pipe fully choked at LHS.</t>
  </si>
  <si>
    <t>1. Vents are covered by growth of vegetation.</t>
  </si>
  <si>
    <t>1. Vents are covered by growth of vegetation in RHS.</t>
  </si>
  <si>
    <t>1. Vents are covered by growth of vegetation in both sides.</t>
  </si>
  <si>
    <t>1. Growth of vegetation on side slopes in both sides.</t>
  </si>
  <si>
    <t>1. Quadrant pitching is damaged.</t>
  </si>
  <si>
    <t>1. One vent fully choked at RHS.</t>
  </si>
  <si>
    <t>2024-12-16 00:00:00.000</t>
  </si>
  <si>
    <t>1. Vents are not visible due to filled with soil.</t>
  </si>
  <si>
    <t>1. Pavement surface is under construction.</t>
  </si>
  <si>
    <t>1. Vents are fully choked in RHS.</t>
  </si>
  <si>
    <t>1. Vents are fully choked in RHS, 2. Water staged in vent ways.</t>
  </si>
  <si>
    <t>1. Honey combing is observed on head wall.</t>
  </si>
  <si>
    <t>1. Vents are filled with soil.</t>
  </si>
  <si>
    <t>1. One pipe vent is fully choked in RHS.</t>
  </si>
  <si>
    <t>1. Pipes are visible at RHS .</t>
  </si>
  <si>
    <t>1. Strains are observed on top slab, 2. Drine pipes are not provided at underside of the slab, 3. Water staged in vent ways.</t>
  </si>
  <si>
    <t>1. Pavement shoulder settlement is observed at LHS.</t>
  </si>
  <si>
    <t>1. Reinforcement is exposed on top slab at LHS, 2. Brick masonry retaining wall fully damaged at LHS, 3. Water staged in vent way, 4. Quadrant pitching fully damaged.</t>
  </si>
  <si>
    <t>1. Reinforcement is exposed on side walls, 2. Recently expanded this structure, 3. Utilities are observed in vent way.</t>
  </si>
  <si>
    <t>1. Water staged in vent ways.</t>
  </si>
  <si>
    <t>1. Vents are visible due to covered by vegetation.</t>
  </si>
  <si>
    <t>1. This structure is under construction on widening process..</t>
  </si>
  <si>
    <t>1. Water staged in vent ways, 2. This structure is under construction on widening process., 3. Quadrant pitching is not provided at abutment side slopes.</t>
  </si>
  <si>
    <t>BI:SH068:0009.915</t>
  </si>
  <si>
    <t>BD:SH068:0009.915</t>
  </si>
  <si>
    <t>BI:SH068:0010.745</t>
  </si>
  <si>
    <t>BI:SH068:0028.085</t>
  </si>
  <si>
    <t>BI:SH068:0030.760</t>
  </si>
  <si>
    <t>BI:SH068:0038.280</t>
  </si>
  <si>
    <t>BI:SH068:0041.680</t>
  </si>
  <si>
    <t>BI:SH068:0046.440</t>
  </si>
  <si>
    <t>BI:SH068:0048.305</t>
  </si>
  <si>
    <t>BI:SH068:0052.725</t>
  </si>
  <si>
    <t>BI:SH068:0054.725</t>
  </si>
  <si>
    <t>BI:SH068:0064.830</t>
  </si>
  <si>
    <t>BI:SH068:0069.965</t>
  </si>
  <si>
    <t>BI:SH068:0070.900</t>
  </si>
  <si>
    <t>Decreasing</t>
  </si>
  <si>
    <t>Gandhinagar</t>
  </si>
  <si>
    <t>Narmada river bridge</t>
  </si>
  <si>
    <t xml:space="preserve">Narmada river </t>
  </si>
  <si>
    <t>Narmada canal</t>
  </si>
  <si>
    <t>Nalla</t>
  </si>
  <si>
    <t>Nava Babalpura</t>
  </si>
  <si>
    <t>Jaliyano Math</t>
  </si>
  <si>
    <t>Boriya Becharaji</t>
  </si>
  <si>
    <t>Ujediya</t>
  </si>
  <si>
    <t>Sabar Kantha</t>
  </si>
  <si>
    <t>Gulab Ni Muvadi</t>
  </si>
  <si>
    <t>Canal bridge</t>
  </si>
  <si>
    <t>Harsol</t>
  </si>
  <si>
    <t>Meswo River bridge</t>
  </si>
  <si>
    <t>Nalla bridge</t>
  </si>
  <si>
    <t>Meswo River</t>
  </si>
  <si>
    <t>Tajpur Camp</t>
  </si>
  <si>
    <t>Mazum River</t>
  </si>
  <si>
    <t>Mazum River bridge</t>
  </si>
  <si>
    <t>Vadagam</t>
  </si>
  <si>
    <t>Aravalli</t>
  </si>
  <si>
    <t>Butal</t>
  </si>
  <si>
    <t>All bearings are not visible due to corverd by thermocoal sheet in RHS.</t>
  </si>
  <si>
    <t>Filled with silt and debris.</t>
  </si>
  <si>
    <t xml:space="preserve">Leaching is observed </t>
  </si>
  <si>
    <t xml:space="preserve"> </t>
  </si>
  <si>
    <t>Corrion observed at all girders</t>
  </si>
  <si>
    <t>Mid</t>
  </si>
  <si>
    <t>Reinforcement is exposed</t>
  </si>
  <si>
    <t>Corrosion is observed</t>
  </si>
  <si>
    <t>7*12.5</t>
  </si>
  <si>
    <t>The inspection could not be carried out due to heavy water flow.</t>
  </si>
  <si>
    <t>Damaged RCC railing</t>
  </si>
  <si>
    <t>This is canal bridge</t>
  </si>
  <si>
    <t>The inspection could not be carried out due to heavy water flow</t>
  </si>
  <si>
    <t>Canal Bridge</t>
  </si>
  <si>
    <t>2*3.2</t>
  </si>
  <si>
    <t>Drine pipes are not provided, leaching is observed on underside of deck slab</t>
  </si>
  <si>
    <t>Water staged in ventways</t>
  </si>
  <si>
    <t>Quadrant pitching is not visible due growth of vegetation on side slopes.</t>
  </si>
  <si>
    <t>2*3.3</t>
  </si>
  <si>
    <t>Silt, water staged in vent ways</t>
  </si>
  <si>
    <t>1*6</t>
  </si>
  <si>
    <t>Pavement surface is under construction.</t>
  </si>
  <si>
    <t>Quadrant pitching side slopes are under construction.</t>
  </si>
  <si>
    <t xml:space="preserve">4.80 + 5.40 + 4.80   
</t>
  </si>
  <si>
    <t>1*4.50</t>
  </si>
  <si>
    <t>1*8.50</t>
  </si>
  <si>
    <t>2* 7.50</t>
  </si>
  <si>
    <t>3* 16</t>
  </si>
  <si>
    <t>6* 18.50</t>
  </si>
  <si>
    <t>2* 7.80</t>
  </si>
  <si>
    <t>12.10 + 7* 16.70 + 12.10</t>
  </si>
  <si>
    <t>P7</t>
  </si>
  <si>
    <t>P8</t>
  </si>
  <si>
    <t xml:space="preserve">                                  </t>
  </si>
  <si>
    <t>Under construction.</t>
  </si>
  <si>
    <t>Under construction</t>
  </si>
  <si>
    <t>3 Spans Extended by One 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</si>
</sst>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 style="thin">
        <color theme="6" tint="-0.24994659260841701"/>
      </bottom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2" borderId="0" xfId="0" applyFont="1" applyFill="1"/>
    <xf numFmtId="0" fontId="0" fillId="0" borderId="1" xfId="0" applyBorder="1"/>
    <xf numFmtId="0" fontId="2" fillId="0" borderId="1" xfId="0" applyFont="1" applyBorder="1"/>
    <xf numFmtId="49" fontId="1" fillId="2" borderId="0" xfId="0" applyNumberFormat="1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4" xfId="0" applyFont="1" applyBorder="1"/>
    <xf numFmtId="0" fontId="0" fillId="0" borderId="4" xfId="0" applyBorder="1"/>
    <xf numFmtId="0" fontId="1" fillId="2" borderId="1" xfId="0" applyFont="1" applyFill="1" applyBorder="1" applyAlignment="1">
      <alignment horizontal="left"/>
    </xf>
    <xf numFmtId="14" fontId="1" fillId="2" borderId="0" xfId="0" applyNumberFormat="1" applyFont="1" applyFill="1"/>
    <xf numFmtId="14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22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Normal="100" workbookViewId="0">
      <pane ySplit="1" topLeftCell="A2" activePane="bottomLeft" state="frozen"/>
      <selection activeCell="B35" sqref="B35"/>
      <selection pane="bottomLeft" activeCell="A15" sqref="A15"/>
    </sheetView>
  </sheetViews>
  <sheetFormatPr defaultColWidth="13.28515625" defaultRowHeight="15" x14ac:dyDescent="0.25"/>
  <cols>
    <col min="1" max="1" width="16.140625" bestFit="1" customWidth="1"/>
    <col min="2" max="2" width="27.140625" bestFit="1" customWidth="1"/>
    <col min="3" max="3" width="9.140625" bestFit="1" customWidth="1"/>
    <col min="4" max="5" width="10.7109375" bestFit="1" customWidth="1"/>
    <col min="6" max="6" width="20" bestFit="1" customWidth="1"/>
    <col min="7" max="7" width="18.7109375" bestFit="1" customWidth="1"/>
    <col min="8" max="8" width="16.42578125" bestFit="1" customWidth="1"/>
    <col min="9" max="9" width="16" bestFit="1" customWidth="1"/>
    <col min="10" max="10" width="18.42578125" bestFit="1" customWidth="1"/>
    <col min="11" max="11" width="19.28515625" bestFit="1" customWidth="1"/>
    <col min="12" max="12" width="16.42578125" style="17" bestFit="1" customWidth="1"/>
    <col min="13" max="13" width="14.42578125" bestFit="1" customWidth="1"/>
    <col min="14" max="14" width="20.7109375" bestFit="1" customWidth="1"/>
    <col min="15" max="15" width="16.7109375" bestFit="1" customWidth="1"/>
    <col min="16" max="16" width="7.42578125" bestFit="1" customWidth="1"/>
    <col min="17" max="17" width="14.140625" bestFit="1" customWidth="1"/>
    <col min="18" max="18" width="8.5703125" bestFit="1" customWidth="1"/>
  </cols>
  <sheetData>
    <row r="1" spans="1:18" x14ac:dyDescent="0.25">
      <c r="A1" s="3" t="s">
        <v>0</v>
      </c>
      <c r="B1" s="3" t="s">
        <v>17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16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5">
      <c r="A2" t="s">
        <v>823</v>
      </c>
      <c r="B2" t="s">
        <v>859</v>
      </c>
      <c r="C2">
        <v>9915</v>
      </c>
      <c r="D2" t="s">
        <v>740</v>
      </c>
      <c r="F2" t="s">
        <v>875</v>
      </c>
      <c r="G2" t="s">
        <v>876</v>
      </c>
      <c r="H2">
        <v>1</v>
      </c>
      <c r="I2">
        <v>1</v>
      </c>
      <c r="K2" t="s">
        <v>751</v>
      </c>
      <c r="L2" s="17">
        <v>45639</v>
      </c>
      <c r="P2" t="s">
        <v>741</v>
      </c>
      <c r="Q2" t="s">
        <v>874</v>
      </c>
      <c r="R2" t="s">
        <v>733</v>
      </c>
    </row>
    <row r="3" spans="1:18" x14ac:dyDescent="0.25">
      <c r="A3" t="s">
        <v>823</v>
      </c>
      <c r="B3" t="s">
        <v>860</v>
      </c>
      <c r="C3">
        <v>9915</v>
      </c>
      <c r="D3" t="s">
        <v>873</v>
      </c>
      <c r="F3" t="s">
        <v>875</v>
      </c>
      <c r="G3" t="s">
        <v>876</v>
      </c>
      <c r="H3">
        <v>1</v>
      </c>
      <c r="I3">
        <v>1</v>
      </c>
      <c r="K3" t="s">
        <v>751</v>
      </c>
      <c r="L3" s="17">
        <v>45639</v>
      </c>
      <c r="P3" t="s">
        <v>741</v>
      </c>
      <c r="Q3" t="s">
        <v>874</v>
      </c>
      <c r="R3" t="s">
        <v>734</v>
      </c>
    </row>
    <row r="4" spans="1:18" x14ac:dyDescent="0.25">
      <c r="A4" t="s">
        <v>823</v>
      </c>
      <c r="B4" t="s">
        <v>861</v>
      </c>
      <c r="C4">
        <v>10745</v>
      </c>
      <c r="D4" t="s">
        <v>740</v>
      </c>
      <c r="F4" t="s">
        <v>877</v>
      </c>
      <c r="G4" t="s">
        <v>876</v>
      </c>
      <c r="H4">
        <v>1</v>
      </c>
      <c r="I4">
        <v>1</v>
      </c>
      <c r="K4" t="s">
        <v>751</v>
      </c>
      <c r="L4" s="17">
        <v>45640</v>
      </c>
      <c r="P4" t="s">
        <v>741</v>
      </c>
      <c r="Q4" t="s">
        <v>874</v>
      </c>
    </row>
    <row r="5" spans="1:18" x14ac:dyDescent="0.25">
      <c r="A5" t="s">
        <v>823</v>
      </c>
      <c r="B5" t="s">
        <v>862</v>
      </c>
      <c r="C5">
        <v>28085</v>
      </c>
      <c r="D5" t="s">
        <v>740</v>
      </c>
      <c r="F5" t="s">
        <v>888</v>
      </c>
      <c r="G5" t="s">
        <v>878</v>
      </c>
      <c r="H5">
        <v>1</v>
      </c>
      <c r="I5">
        <v>2</v>
      </c>
      <c r="K5" t="s">
        <v>879</v>
      </c>
      <c r="L5" s="17">
        <v>45640</v>
      </c>
      <c r="P5" t="s">
        <v>741</v>
      </c>
      <c r="Q5" t="s">
        <v>874</v>
      </c>
    </row>
    <row r="6" spans="1:18" x14ac:dyDescent="0.25">
      <c r="A6" t="s">
        <v>823</v>
      </c>
      <c r="B6" t="s">
        <v>863</v>
      </c>
      <c r="C6">
        <v>30760</v>
      </c>
      <c r="D6" t="s">
        <v>740</v>
      </c>
      <c r="F6" t="s">
        <v>888</v>
      </c>
      <c r="G6" t="s">
        <v>878</v>
      </c>
      <c r="H6">
        <v>1</v>
      </c>
      <c r="I6">
        <v>2</v>
      </c>
      <c r="K6" t="s">
        <v>880</v>
      </c>
      <c r="L6" s="17">
        <v>45640</v>
      </c>
      <c r="P6" t="s">
        <v>741</v>
      </c>
      <c r="Q6" t="s">
        <v>874</v>
      </c>
    </row>
    <row r="7" spans="1:18" x14ac:dyDescent="0.25">
      <c r="A7" t="s">
        <v>823</v>
      </c>
      <c r="B7" t="s">
        <v>864</v>
      </c>
      <c r="C7">
        <v>38280</v>
      </c>
      <c r="D7" t="s">
        <v>740</v>
      </c>
      <c r="F7" t="s">
        <v>888</v>
      </c>
      <c r="G7" t="s">
        <v>878</v>
      </c>
      <c r="H7">
        <v>1</v>
      </c>
      <c r="I7">
        <v>2</v>
      </c>
      <c r="K7" t="s">
        <v>881</v>
      </c>
      <c r="L7" s="17">
        <v>45640</v>
      </c>
      <c r="P7" t="s">
        <v>741</v>
      </c>
      <c r="Q7" t="s">
        <v>874</v>
      </c>
    </row>
    <row r="8" spans="1:18" x14ac:dyDescent="0.25">
      <c r="A8" t="s">
        <v>823</v>
      </c>
      <c r="B8" t="s">
        <v>865</v>
      </c>
      <c r="C8">
        <v>41680</v>
      </c>
      <c r="D8" t="s">
        <v>740</v>
      </c>
      <c r="F8" t="s">
        <v>888</v>
      </c>
      <c r="G8" t="s">
        <v>878</v>
      </c>
      <c r="H8">
        <v>1</v>
      </c>
      <c r="I8">
        <v>2</v>
      </c>
      <c r="K8" t="s">
        <v>882</v>
      </c>
      <c r="L8" s="17">
        <v>45640</v>
      </c>
      <c r="P8" t="s">
        <v>741</v>
      </c>
      <c r="Q8" t="s">
        <v>883</v>
      </c>
    </row>
    <row r="9" spans="1:18" x14ac:dyDescent="0.25">
      <c r="A9" t="s">
        <v>823</v>
      </c>
      <c r="B9" t="s">
        <v>866</v>
      </c>
      <c r="C9">
        <v>46440</v>
      </c>
      <c r="D9" t="s">
        <v>740</v>
      </c>
      <c r="F9" t="s">
        <v>888</v>
      </c>
      <c r="G9" t="s">
        <v>878</v>
      </c>
      <c r="H9">
        <v>1</v>
      </c>
      <c r="I9">
        <v>2</v>
      </c>
      <c r="K9" t="s">
        <v>884</v>
      </c>
      <c r="L9" s="17">
        <v>45640</v>
      </c>
      <c r="P9" t="s">
        <v>741</v>
      </c>
      <c r="Q9" t="s">
        <v>883</v>
      </c>
    </row>
    <row r="10" spans="1:18" x14ac:dyDescent="0.25">
      <c r="A10" t="s">
        <v>823</v>
      </c>
      <c r="B10" t="s">
        <v>867</v>
      </c>
      <c r="C10">
        <v>48305</v>
      </c>
      <c r="D10" t="s">
        <v>740</v>
      </c>
      <c r="F10" t="s">
        <v>885</v>
      </c>
      <c r="G10" t="s">
        <v>728</v>
      </c>
      <c r="H10">
        <v>1</v>
      </c>
      <c r="I10">
        <v>2</v>
      </c>
      <c r="K10" t="s">
        <v>886</v>
      </c>
      <c r="L10" s="17">
        <v>45640</v>
      </c>
      <c r="P10" t="s">
        <v>741</v>
      </c>
      <c r="Q10" t="s">
        <v>883</v>
      </c>
    </row>
    <row r="11" spans="1:18" x14ac:dyDescent="0.25">
      <c r="A11" t="s">
        <v>823</v>
      </c>
      <c r="B11" t="s">
        <v>868</v>
      </c>
      <c r="C11">
        <v>52725</v>
      </c>
      <c r="D11" t="s">
        <v>740</v>
      </c>
      <c r="F11" t="s">
        <v>887</v>
      </c>
      <c r="G11" t="s">
        <v>889</v>
      </c>
      <c r="H11">
        <v>1</v>
      </c>
      <c r="I11">
        <v>1</v>
      </c>
      <c r="J11" s="17"/>
      <c r="K11" t="s">
        <v>886</v>
      </c>
      <c r="L11" s="17">
        <v>45641</v>
      </c>
      <c r="P11" t="s">
        <v>741</v>
      </c>
      <c r="Q11" t="s">
        <v>883</v>
      </c>
    </row>
    <row r="12" spans="1:18" x14ac:dyDescent="0.25">
      <c r="A12" t="s">
        <v>823</v>
      </c>
      <c r="B12" t="s">
        <v>869</v>
      </c>
      <c r="C12">
        <v>54725</v>
      </c>
      <c r="D12" t="s">
        <v>740</v>
      </c>
      <c r="F12" t="s">
        <v>888</v>
      </c>
      <c r="G12" t="s">
        <v>878</v>
      </c>
      <c r="H12">
        <v>1</v>
      </c>
      <c r="I12">
        <v>2</v>
      </c>
      <c r="J12" s="17"/>
      <c r="K12" t="s">
        <v>890</v>
      </c>
      <c r="L12" s="17">
        <v>45641</v>
      </c>
      <c r="P12" t="s">
        <v>741</v>
      </c>
      <c r="Q12" t="s">
        <v>883</v>
      </c>
    </row>
    <row r="13" spans="1:18" x14ac:dyDescent="0.25">
      <c r="A13" t="s">
        <v>823</v>
      </c>
      <c r="B13" t="s">
        <v>870</v>
      </c>
      <c r="C13">
        <v>64830</v>
      </c>
      <c r="D13" t="s">
        <v>740</v>
      </c>
      <c r="F13" t="s">
        <v>892</v>
      </c>
      <c r="G13" t="s">
        <v>891</v>
      </c>
      <c r="H13">
        <v>1</v>
      </c>
      <c r="I13">
        <v>1</v>
      </c>
      <c r="J13" s="17"/>
      <c r="K13" t="s">
        <v>893</v>
      </c>
      <c r="L13" s="17">
        <v>45642</v>
      </c>
      <c r="P13" t="s">
        <v>741</v>
      </c>
      <c r="Q13" t="s">
        <v>894</v>
      </c>
    </row>
    <row r="14" spans="1:18" x14ac:dyDescent="0.25">
      <c r="A14" t="s">
        <v>823</v>
      </c>
      <c r="B14" t="s">
        <v>871</v>
      </c>
      <c r="C14">
        <v>69965</v>
      </c>
      <c r="D14" t="s">
        <v>740</v>
      </c>
      <c r="F14" t="s">
        <v>888</v>
      </c>
      <c r="G14" t="s">
        <v>878</v>
      </c>
      <c r="H14">
        <v>1</v>
      </c>
      <c r="I14">
        <v>2</v>
      </c>
      <c r="J14" s="17"/>
      <c r="K14" t="s">
        <v>895</v>
      </c>
      <c r="L14" s="17">
        <v>45642</v>
      </c>
      <c r="P14" t="s">
        <v>741</v>
      </c>
      <c r="Q14" t="s">
        <v>894</v>
      </c>
    </row>
    <row r="15" spans="1:18" x14ac:dyDescent="0.25">
      <c r="A15" t="s">
        <v>823</v>
      </c>
      <c r="B15" t="s">
        <v>872</v>
      </c>
      <c r="C15">
        <v>70900</v>
      </c>
      <c r="D15" t="s">
        <v>740</v>
      </c>
      <c r="F15" t="s">
        <v>888</v>
      </c>
      <c r="G15" t="s">
        <v>878</v>
      </c>
      <c r="H15">
        <v>1</v>
      </c>
      <c r="I15">
        <v>2</v>
      </c>
      <c r="J15" s="17"/>
      <c r="K15" t="s">
        <v>895</v>
      </c>
      <c r="L15" s="17">
        <v>45642</v>
      </c>
      <c r="P15" t="s">
        <v>741</v>
      </c>
      <c r="Q15" t="s">
        <v>894</v>
      </c>
    </row>
    <row r="16" spans="1:18" x14ac:dyDescent="0.25">
      <c r="J16" s="17"/>
    </row>
    <row r="17" spans="1:10" x14ac:dyDescent="0.25">
      <c r="J17" s="17"/>
    </row>
    <row r="18" spans="1:10" x14ac:dyDescent="0.25">
      <c r="J18" s="17"/>
    </row>
    <row r="19" spans="1:10" x14ac:dyDescent="0.25">
      <c r="J19" s="17"/>
    </row>
    <row r="20" spans="1:10" x14ac:dyDescent="0.25">
      <c r="J20" s="17"/>
    </row>
    <row r="21" spans="1:10" x14ac:dyDescent="0.25">
      <c r="J21" s="17"/>
    </row>
    <row r="22" spans="1:10" x14ac:dyDescent="0.25">
      <c r="A22" s="20"/>
      <c r="J22" s="17"/>
    </row>
    <row r="23" spans="1:10" x14ac:dyDescent="0.25">
      <c r="A23" s="21"/>
      <c r="J23" s="17"/>
    </row>
    <row r="24" spans="1:10" x14ac:dyDescent="0.25">
      <c r="J24" s="17"/>
    </row>
    <row r="25" spans="1:10" x14ac:dyDescent="0.25">
      <c r="J25" s="17"/>
    </row>
    <row r="26" spans="1:10" x14ac:dyDescent="0.25">
      <c r="J26" s="17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35" sqref="B35"/>
    </sheetView>
  </sheetViews>
  <sheetFormatPr defaultRowHeight="15" x14ac:dyDescent="0.25"/>
  <cols>
    <col min="1" max="1" width="32" bestFit="1" customWidth="1"/>
    <col min="2" max="2" width="8.5703125" bestFit="1" customWidth="1"/>
    <col min="3" max="3" width="7" bestFit="1" customWidth="1"/>
  </cols>
  <sheetData>
    <row r="1" spans="1:3" x14ac:dyDescent="0.25">
      <c r="A1" s="26" t="s">
        <v>503</v>
      </c>
      <c r="B1" s="26"/>
      <c r="C1" s="26"/>
    </row>
    <row r="2" spans="1:3" x14ac:dyDescent="0.25">
      <c r="A2" s="5" t="s">
        <v>415</v>
      </c>
      <c r="B2" s="5" t="s">
        <v>416</v>
      </c>
      <c r="C2" s="5" t="s">
        <v>31</v>
      </c>
    </row>
    <row r="3" spans="1:3" x14ac:dyDescent="0.25">
      <c r="A3" s="4" t="s">
        <v>17</v>
      </c>
      <c r="B3" s="4" t="s">
        <v>721</v>
      </c>
      <c r="C3" s="4">
        <v>60</v>
      </c>
    </row>
    <row r="4" spans="1:3" x14ac:dyDescent="0.25">
      <c r="A4" s="4" t="s">
        <v>54</v>
      </c>
      <c r="B4" s="4" t="s">
        <v>721</v>
      </c>
      <c r="C4" s="4">
        <v>60</v>
      </c>
    </row>
    <row r="5" spans="1:3" x14ac:dyDescent="0.25">
      <c r="A5" s="4" t="s">
        <v>109</v>
      </c>
      <c r="B5" s="4" t="s">
        <v>430</v>
      </c>
      <c r="C5" s="4" t="s">
        <v>433</v>
      </c>
    </row>
    <row r="6" spans="1:3" x14ac:dyDescent="0.25">
      <c r="A6" s="4" t="s">
        <v>110</v>
      </c>
      <c r="B6" s="4" t="s">
        <v>721</v>
      </c>
      <c r="C6" s="4">
        <v>50</v>
      </c>
    </row>
    <row r="7" spans="1:3" x14ac:dyDescent="0.25">
      <c r="A7" s="4" t="s">
        <v>111</v>
      </c>
      <c r="B7" s="4" t="s">
        <v>430</v>
      </c>
      <c r="C7" s="4" t="s">
        <v>433</v>
      </c>
    </row>
    <row r="8" spans="1:3" x14ac:dyDescent="0.25">
      <c r="A8" s="4" t="s">
        <v>112</v>
      </c>
      <c r="B8" s="4" t="s">
        <v>721</v>
      </c>
      <c r="C8" s="4">
        <v>50</v>
      </c>
    </row>
    <row r="9" spans="1:3" x14ac:dyDescent="0.25">
      <c r="A9" s="4" t="s">
        <v>113</v>
      </c>
      <c r="B9" s="4" t="s">
        <v>721</v>
      </c>
      <c r="C9" s="4">
        <v>60</v>
      </c>
    </row>
    <row r="10" spans="1:3" x14ac:dyDescent="0.25">
      <c r="A10" s="4" t="s">
        <v>114</v>
      </c>
      <c r="B10" s="4" t="s">
        <v>721</v>
      </c>
      <c r="C10" s="4">
        <v>60</v>
      </c>
    </row>
    <row r="11" spans="1:3" x14ac:dyDescent="0.25">
      <c r="A11" s="4" t="s">
        <v>115</v>
      </c>
      <c r="B11" s="4" t="s">
        <v>430</v>
      </c>
      <c r="C11" s="4" t="s">
        <v>433</v>
      </c>
    </row>
    <row r="12" spans="1:3" x14ac:dyDescent="0.25">
      <c r="A12" s="4" t="s">
        <v>116</v>
      </c>
      <c r="B12" s="4" t="s">
        <v>430</v>
      </c>
      <c r="C12" s="4" t="s">
        <v>433</v>
      </c>
    </row>
    <row r="13" spans="1:3" x14ac:dyDescent="0.25">
      <c r="A13" s="4" t="s">
        <v>117</v>
      </c>
      <c r="B13" s="4" t="s">
        <v>430</v>
      </c>
      <c r="C13" s="4" t="s">
        <v>433</v>
      </c>
    </row>
    <row r="14" spans="1:3" x14ac:dyDescent="0.25">
      <c r="A14" s="4" t="s">
        <v>118</v>
      </c>
      <c r="B14" s="4" t="s">
        <v>430</v>
      </c>
      <c r="C14" s="4" t="s">
        <v>433</v>
      </c>
    </row>
    <row r="15" spans="1:3" x14ac:dyDescent="0.25">
      <c r="A15" s="4" t="s">
        <v>119</v>
      </c>
      <c r="B15" s="4" t="s">
        <v>721</v>
      </c>
      <c r="C15" s="4">
        <v>50</v>
      </c>
    </row>
    <row r="16" spans="1:3" x14ac:dyDescent="0.25">
      <c r="A16" s="4" t="s">
        <v>16</v>
      </c>
      <c r="B16" s="4" t="s">
        <v>721</v>
      </c>
      <c r="C16" s="4">
        <v>2000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G1" zoomScale="87" zoomScaleNormal="87" workbookViewId="0">
      <pane ySplit="1" topLeftCell="A2" activePane="bottomLeft" state="frozen"/>
      <selection activeCell="B35" sqref="B35"/>
      <selection pane="bottomLeft" activeCell="M3" sqref="M3:N9"/>
    </sheetView>
  </sheetViews>
  <sheetFormatPr defaultColWidth="22" defaultRowHeight="15" x14ac:dyDescent="0.25"/>
  <cols>
    <col min="1" max="1" width="26.85546875" bestFit="1" customWidth="1"/>
    <col min="2" max="2" width="7.7109375" bestFit="1" customWidth="1"/>
    <col min="3" max="3" width="19.85546875" bestFit="1" customWidth="1"/>
    <col min="4" max="4" width="17.85546875" bestFit="1" customWidth="1"/>
    <col min="5" max="5" width="30" customWidth="1"/>
    <col min="6" max="6" width="28.7109375" customWidth="1"/>
    <col min="7" max="7" width="24.42578125" customWidth="1"/>
    <col min="8" max="8" width="22.28515625" customWidth="1"/>
    <col min="9" max="9" width="30.7109375" customWidth="1"/>
    <col min="10" max="10" width="23" customWidth="1"/>
    <col min="11" max="11" width="29.7109375" customWidth="1"/>
    <col min="12" max="12" width="14.85546875" bestFit="1" customWidth="1"/>
    <col min="13" max="13" width="20.28515625" bestFit="1" customWidth="1"/>
    <col min="14" max="14" width="18.7109375" bestFit="1" customWidth="1"/>
    <col min="15" max="15" width="15.85546875" bestFit="1" customWidth="1"/>
  </cols>
  <sheetData>
    <row r="1" spans="1:15" x14ac:dyDescent="0.25">
      <c r="A1" s="3" t="s">
        <v>17</v>
      </c>
      <c r="B1" s="3" t="s">
        <v>54</v>
      </c>
      <c r="C1" s="3" t="s">
        <v>120</v>
      </c>
      <c r="D1" s="3" t="s">
        <v>121</v>
      </c>
      <c r="E1" s="3" t="s">
        <v>122</v>
      </c>
      <c r="F1" s="3" t="s">
        <v>123</v>
      </c>
      <c r="G1" s="3" t="s">
        <v>124</v>
      </c>
      <c r="H1" s="3" t="s">
        <v>125</v>
      </c>
      <c r="I1" s="3" t="s">
        <v>126</v>
      </c>
      <c r="J1" s="3" t="s">
        <v>127</v>
      </c>
      <c r="K1" s="3" t="s">
        <v>128</v>
      </c>
      <c r="L1" s="3" t="s">
        <v>129</v>
      </c>
      <c r="M1" s="3" t="s">
        <v>130</v>
      </c>
      <c r="N1" s="3" t="s">
        <v>131</v>
      </c>
      <c r="O1" s="3" t="s">
        <v>16</v>
      </c>
    </row>
    <row r="2" spans="1:15" x14ac:dyDescent="0.25">
      <c r="A2" t="s">
        <v>859</v>
      </c>
      <c r="B2">
        <v>1</v>
      </c>
      <c r="C2" t="s">
        <v>742</v>
      </c>
      <c r="D2">
        <v>6</v>
      </c>
      <c r="M2">
        <v>3</v>
      </c>
      <c r="N2" t="s">
        <v>469</v>
      </c>
    </row>
    <row r="3" spans="1:15" x14ac:dyDescent="0.25">
      <c r="A3" t="s">
        <v>859</v>
      </c>
      <c r="B3">
        <v>7</v>
      </c>
      <c r="C3" t="s">
        <v>746</v>
      </c>
      <c r="D3">
        <v>6</v>
      </c>
      <c r="M3">
        <v>3</v>
      </c>
      <c r="N3" t="s">
        <v>469</v>
      </c>
    </row>
    <row r="4" spans="1:15" x14ac:dyDescent="0.25">
      <c r="A4" t="s">
        <v>859</v>
      </c>
      <c r="B4">
        <v>1</v>
      </c>
      <c r="C4" t="s">
        <v>743</v>
      </c>
      <c r="D4">
        <v>6</v>
      </c>
      <c r="M4">
        <v>3</v>
      </c>
      <c r="N4" t="s">
        <v>469</v>
      </c>
    </row>
    <row r="5" spans="1:15" x14ac:dyDescent="0.25">
      <c r="A5" t="s">
        <v>859</v>
      </c>
      <c r="B5">
        <v>2</v>
      </c>
      <c r="C5" t="s">
        <v>745</v>
      </c>
      <c r="D5">
        <v>6</v>
      </c>
      <c r="M5">
        <v>3</v>
      </c>
      <c r="N5" t="s">
        <v>469</v>
      </c>
    </row>
    <row r="6" spans="1:15" x14ac:dyDescent="0.25">
      <c r="A6" t="s">
        <v>859</v>
      </c>
      <c r="B6">
        <v>3</v>
      </c>
      <c r="C6" t="s">
        <v>747</v>
      </c>
      <c r="D6">
        <v>6</v>
      </c>
      <c r="M6">
        <v>3</v>
      </c>
      <c r="N6" t="s">
        <v>469</v>
      </c>
    </row>
    <row r="7" spans="1:15" x14ac:dyDescent="0.25">
      <c r="A7" t="s">
        <v>859</v>
      </c>
      <c r="B7">
        <v>4</v>
      </c>
      <c r="C7" t="s">
        <v>748</v>
      </c>
      <c r="D7">
        <v>6</v>
      </c>
      <c r="M7">
        <v>3</v>
      </c>
      <c r="N7" t="s">
        <v>469</v>
      </c>
    </row>
    <row r="8" spans="1:15" x14ac:dyDescent="0.25">
      <c r="A8" t="s">
        <v>859</v>
      </c>
      <c r="B8">
        <v>5</v>
      </c>
      <c r="C8" t="s">
        <v>753</v>
      </c>
      <c r="D8">
        <v>6</v>
      </c>
      <c r="M8">
        <v>3</v>
      </c>
      <c r="N8" t="s">
        <v>469</v>
      </c>
    </row>
    <row r="9" spans="1:15" x14ac:dyDescent="0.25">
      <c r="A9" t="s">
        <v>859</v>
      </c>
      <c r="B9">
        <v>6</v>
      </c>
      <c r="C9" t="s">
        <v>754</v>
      </c>
      <c r="D9">
        <v>6</v>
      </c>
      <c r="M9">
        <v>3</v>
      </c>
      <c r="N9" t="s">
        <v>469</v>
      </c>
    </row>
    <row r="10" spans="1:15" x14ac:dyDescent="0.25">
      <c r="A10" t="s">
        <v>860</v>
      </c>
      <c r="B10">
        <v>1</v>
      </c>
      <c r="C10" t="s">
        <v>742</v>
      </c>
      <c r="D10">
        <v>3</v>
      </c>
      <c r="L10" t="s">
        <v>738</v>
      </c>
      <c r="M10">
        <v>2</v>
      </c>
      <c r="N10" t="s">
        <v>469</v>
      </c>
      <c r="O10" t="s">
        <v>897</v>
      </c>
    </row>
    <row r="11" spans="1:15" x14ac:dyDescent="0.25">
      <c r="A11" t="s">
        <v>860</v>
      </c>
      <c r="B11">
        <v>7</v>
      </c>
      <c r="C11" t="s">
        <v>746</v>
      </c>
      <c r="D11">
        <v>3</v>
      </c>
      <c r="L11" t="s">
        <v>738</v>
      </c>
      <c r="M11">
        <v>2</v>
      </c>
      <c r="N11" t="s">
        <v>469</v>
      </c>
      <c r="O11" t="s">
        <v>897</v>
      </c>
    </row>
    <row r="12" spans="1:15" x14ac:dyDescent="0.25">
      <c r="A12" t="s">
        <v>860</v>
      </c>
      <c r="B12">
        <v>1</v>
      </c>
      <c r="C12" t="s">
        <v>743</v>
      </c>
      <c r="D12">
        <v>3</v>
      </c>
      <c r="L12" t="s">
        <v>738</v>
      </c>
      <c r="M12">
        <v>2</v>
      </c>
      <c r="N12" t="s">
        <v>469</v>
      </c>
      <c r="O12" t="s">
        <v>897</v>
      </c>
    </row>
    <row r="13" spans="1:15" x14ac:dyDescent="0.25">
      <c r="A13" t="s">
        <v>860</v>
      </c>
      <c r="B13">
        <v>2</v>
      </c>
      <c r="C13" t="s">
        <v>745</v>
      </c>
      <c r="D13">
        <v>3</v>
      </c>
      <c r="L13" t="s">
        <v>738</v>
      </c>
      <c r="M13">
        <v>2</v>
      </c>
      <c r="N13" t="s">
        <v>469</v>
      </c>
      <c r="O13" t="s">
        <v>897</v>
      </c>
    </row>
    <row r="14" spans="1:15" x14ac:dyDescent="0.25">
      <c r="A14" t="s">
        <v>860</v>
      </c>
      <c r="B14">
        <v>3</v>
      </c>
      <c r="C14" t="s">
        <v>747</v>
      </c>
      <c r="D14">
        <v>3</v>
      </c>
      <c r="L14" t="s">
        <v>738</v>
      </c>
      <c r="M14">
        <v>2</v>
      </c>
      <c r="N14" t="s">
        <v>469</v>
      </c>
      <c r="O14" t="s">
        <v>897</v>
      </c>
    </row>
    <row r="15" spans="1:15" x14ac:dyDescent="0.25">
      <c r="A15" t="s">
        <v>860</v>
      </c>
      <c r="B15">
        <v>4</v>
      </c>
      <c r="C15" t="s">
        <v>748</v>
      </c>
      <c r="D15">
        <v>3</v>
      </c>
      <c r="L15" t="s">
        <v>738</v>
      </c>
      <c r="M15">
        <v>2</v>
      </c>
      <c r="N15" t="s">
        <v>469</v>
      </c>
      <c r="O15" t="s">
        <v>897</v>
      </c>
    </row>
    <row r="16" spans="1:15" x14ac:dyDescent="0.25">
      <c r="A16" t="s">
        <v>860</v>
      </c>
      <c r="B16">
        <v>5</v>
      </c>
      <c r="C16" t="s">
        <v>753</v>
      </c>
      <c r="D16">
        <v>3</v>
      </c>
      <c r="L16" t="s">
        <v>738</v>
      </c>
      <c r="M16">
        <v>2</v>
      </c>
      <c r="N16" t="s">
        <v>469</v>
      </c>
      <c r="O16" t="s">
        <v>897</v>
      </c>
    </row>
    <row r="17" spans="1:15" x14ac:dyDescent="0.25">
      <c r="A17" t="s">
        <v>860</v>
      </c>
      <c r="B17">
        <v>6</v>
      </c>
      <c r="C17" t="s">
        <v>754</v>
      </c>
      <c r="D17">
        <v>3</v>
      </c>
      <c r="L17" t="s">
        <v>738</v>
      </c>
      <c r="M17">
        <v>2</v>
      </c>
      <c r="N17" t="s">
        <v>469</v>
      </c>
      <c r="O17" t="s">
        <v>897</v>
      </c>
    </row>
    <row r="18" spans="1:15" x14ac:dyDescent="0.25">
      <c r="A18" t="s">
        <v>861</v>
      </c>
      <c r="B18">
        <v>1</v>
      </c>
      <c r="C18" t="s">
        <v>742</v>
      </c>
      <c r="D18">
        <v>7</v>
      </c>
      <c r="M18">
        <v>1</v>
      </c>
      <c r="N18" t="s">
        <v>467</v>
      </c>
    </row>
    <row r="19" spans="1:15" x14ac:dyDescent="0.25">
      <c r="A19" t="s">
        <v>861</v>
      </c>
      <c r="B19">
        <v>7</v>
      </c>
      <c r="C19" t="s">
        <v>746</v>
      </c>
      <c r="D19">
        <v>7</v>
      </c>
      <c r="M19">
        <v>1</v>
      </c>
      <c r="N19" t="s">
        <v>467</v>
      </c>
    </row>
    <row r="20" spans="1:15" x14ac:dyDescent="0.25">
      <c r="A20" t="s">
        <v>861</v>
      </c>
      <c r="B20">
        <v>1</v>
      </c>
      <c r="C20" t="s">
        <v>743</v>
      </c>
      <c r="D20">
        <v>7</v>
      </c>
      <c r="M20">
        <v>1</v>
      </c>
      <c r="N20" t="s">
        <v>467</v>
      </c>
    </row>
    <row r="21" spans="1:15" x14ac:dyDescent="0.25">
      <c r="A21" t="s">
        <v>861</v>
      </c>
      <c r="B21">
        <v>2</v>
      </c>
      <c r="C21" t="s">
        <v>745</v>
      </c>
      <c r="D21">
        <v>7</v>
      </c>
      <c r="M21">
        <v>1</v>
      </c>
      <c r="N21" t="s">
        <v>467</v>
      </c>
    </row>
    <row r="22" spans="1:15" x14ac:dyDescent="0.25">
      <c r="A22" t="s">
        <v>861</v>
      </c>
      <c r="B22">
        <v>3</v>
      </c>
      <c r="C22" t="s">
        <v>747</v>
      </c>
      <c r="D22">
        <v>7</v>
      </c>
      <c r="M22">
        <v>1</v>
      </c>
      <c r="N22" t="s">
        <v>467</v>
      </c>
    </row>
    <row r="23" spans="1:15" x14ac:dyDescent="0.25">
      <c r="A23" t="s">
        <v>861</v>
      </c>
      <c r="B23">
        <v>4</v>
      </c>
      <c r="C23" t="s">
        <v>748</v>
      </c>
      <c r="D23">
        <v>7</v>
      </c>
      <c r="M23">
        <v>1</v>
      </c>
      <c r="N23" t="s">
        <v>467</v>
      </c>
    </row>
    <row r="24" spans="1:15" x14ac:dyDescent="0.25">
      <c r="A24" t="s">
        <v>861</v>
      </c>
      <c r="B24">
        <v>5</v>
      </c>
      <c r="C24" t="s">
        <v>753</v>
      </c>
      <c r="D24">
        <v>7</v>
      </c>
      <c r="M24">
        <v>1</v>
      </c>
      <c r="N24" t="s">
        <v>467</v>
      </c>
    </row>
    <row r="25" spans="1:15" x14ac:dyDescent="0.25">
      <c r="A25" t="s">
        <v>861</v>
      </c>
      <c r="B25">
        <v>6</v>
      </c>
      <c r="C25" t="s">
        <v>754</v>
      </c>
      <c r="D25">
        <v>7</v>
      </c>
      <c r="M25">
        <v>1</v>
      </c>
      <c r="N25" t="s">
        <v>467</v>
      </c>
    </row>
    <row r="26" spans="1:15" x14ac:dyDescent="0.25">
      <c r="A26" t="s">
        <v>870</v>
      </c>
      <c r="B26">
        <v>1</v>
      </c>
      <c r="C26" t="s">
        <v>742</v>
      </c>
      <c r="D26">
        <v>3</v>
      </c>
      <c r="M26">
        <v>1</v>
      </c>
      <c r="N26" t="s">
        <v>467</v>
      </c>
    </row>
    <row r="27" spans="1:15" x14ac:dyDescent="0.25">
      <c r="A27" t="s">
        <v>870</v>
      </c>
      <c r="B27">
        <v>1</v>
      </c>
      <c r="C27" t="s">
        <v>743</v>
      </c>
      <c r="D27">
        <v>3</v>
      </c>
      <c r="M27">
        <v>1</v>
      </c>
      <c r="N27" t="s">
        <v>467</v>
      </c>
    </row>
    <row r="28" spans="1:15" x14ac:dyDescent="0.25">
      <c r="A28" t="s">
        <v>870</v>
      </c>
      <c r="B28">
        <v>2</v>
      </c>
      <c r="C28" t="s">
        <v>745</v>
      </c>
      <c r="D28">
        <v>3</v>
      </c>
      <c r="M28">
        <v>1</v>
      </c>
      <c r="N28" t="s">
        <v>467</v>
      </c>
    </row>
    <row r="29" spans="1:15" x14ac:dyDescent="0.25">
      <c r="A29" t="s">
        <v>870</v>
      </c>
      <c r="B29">
        <v>3</v>
      </c>
      <c r="C29" t="s">
        <v>747</v>
      </c>
      <c r="D29">
        <v>3</v>
      </c>
      <c r="M29">
        <v>1</v>
      </c>
      <c r="N29" t="s">
        <v>467</v>
      </c>
    </row>
    <row r="30" spans="1:15" x14ac:dyDescent="0.25">
      <c r="A30" t="s">
        <v>870</v>
      </c>
      <c r="B30">
        <v>4</v>
      </c>
      <c r="C30" t="s">
        <v>748</v>
      </c>
      <c r="D30">
        <v>3</v>
      </c>
      <c r="M30">
        <v>1</v>
      </c>
      <c r="N30" t="s">
        <v>467</v>
      </c>
    </row>
    <row r="31" spans="1:15" x14ac:dyDescent="0.25">
      <c r="A31" t="s">
        <v>870</v>
      </c>
      <c r="B31">
        <v>5</v>
      </c>
      <c r="C31" t="s">
        <v>753</v>
      </c>
      <c r="D31">
        <v>3</v>
      </c>
      <c r="M31">
        <v>1</v>
      </c>
      <c r="N31" t="s">
        <v>467</v>
      </c>
    </row>
    <row r="32" spans="1:15" x14ac:dyDescent="0.25">
      <c r="A32" t="s">
        <v>870</v>
      </c>
      <c r="B32">
        <v>6</v>
      </c>
      <c r="C32" t="s">
        <v>754</v>
      </c>
      <c r="D32">
        <v>3</v>
      </c>
      <c r="M32">
        <v>1</v>
      </c>
      <c r="N32" t="s">
        <v>467</v>
      </c>
    </row>
    <row r="33" spans="1:14" x14ac:dyDescent="0.25">
      <c r="A33" t="s">
        <v>870</v>
      </c>
      <c r="B33">
        <v>7</v>
      </c>
      <c r="C33" t="s">
        <v>927</v>
      </c>
      <c r="D33">
        <v>3</v>
      </c>
      <c r="M33">
        <v>1</v>
      </c>
      <c r="N33" t="s">
        <v>467</v>
      </c>
    </row>
    <row r="34" spans="1:14" x14ac:dyDescent="0.25">
      <c r="A34" t="s">
        <v>870</v>
      </c>
      <c r="B34">
        <v>8</v>
      </c>
      <c r="C34" t="s">
        <v>928</v>
      </c>
      <c r="D34">
        <v>3</v>
      </c>
      <c r="M34">
        <v>1</v>
      </c>
      <c r="N34" t="s">
        <v>467</v>
      </c>
    </row>
    <row r="35" spans="1:14" x14ac:dyDescent="0.25">
      <c r="A35" t="s">
        <v>870</v>
      </c>
      <c r="B35">
        <v>9</v>
      </c>
      <c r="C35" t="s">
        <v>746</v>
      </c>
      <c r="D35">
        <v>3</v>
      </c>
      <c r="M35">
        <v>1</v>
      </c>
      <c r="N35" t="s">
        <v>467</v>
      </c>
    </row>
    <row r="36" spans="1:14" x14ac:dyDescent="0.25">
      <c r="A36" t="s">
        <v>870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B1" workbookViewId="0">
      <selection activeCell="H5" sqref="H5"/>
    </sheetView>
  </sheetViews>
  <sheetFormatPr defaultRowHeight="15" x14ac:dyDescent="0.25"/>
  <cols>
    <col min="1" max="1" width="32.5703125" bestFit="1" customWidth="1"/>
    <col min="2" max="2" width="8.5703125" bestFit="1" customWidth="1"/>
    <col min="3" max="3" width="7" bestFit="1" customWidth="1"/>
    <col min="5" max="5" width="5.5703125" bestFit="1" customWidth="1"/>
    <col min="6" max="6" width="29" customWidth="1"/>
    <col min="8" max="8" width="5.5703125" bestFit="1" customWidth="1"/>
    <col min="9" max="9" width="33.42578125" customWidth="1"/>
    <col min="11" max="11" width="5.5703125" bestFit="1" customWidth="1"/>
    <col min="12" max="12" width="29.28515625" customWidth="1"/>
  </cols>
  <sheetData>
    <row r="1" spans="1:12" x14ac:dyDescent="0.25">
      <c r="A1" s="26" t="s">
        <v>504</v>
      </c>
      <c r="B1" s="26"/>
      <c r="C1" s="26"/>
      <c r="E1" s="26" t="s">
        <v>505</v>
      </c>
      <c r="F1" s="26"/>
      <c r="H1" s="26" t="s">
        <v>506</v>
      </c>
      <c r="I1" s="26"/>
      <c r="K1" s="26" t="s">
        <v>507</v>
      </c>
      <c r="L1" s="26"/>
    </row>
    <row r="2" spans="1:12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446</v>
      </c>
      <c r="H3" s="4">
        <v>1</v>
      </c>
      <c r="I3" s="4" t="s">
        <v>462</v>
      </c>
      <c r="K3" s="4" t="s">
        <v>467</v>
      </c>
      <c r="L3" s="4" t="s">
        <v>468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447</v>
      </c>
      <c r="H4" s="4">
        <v>2</v>
      </c>
      <c r="I4" s="4" t="s">
        <v>463</v>
      </c>
      <c r="K4" s="4" t="s">
        <v>469</v>
      </c>
      <c r="L4" s="4" t="s">
        <v>470</v>
      </c>
    </row>
    <row r="5" spans="1:12" x14ac:dyDescent="0.25">
      <c r="A5" s="4" t="s">
        <v>120</v>
      </c>
      <c r="B5" s="4" t="s">
        <v>721</v>
      </c>
      <c r="C5" s="4">
        <v>60</v>
      </c>
      <c r="E5" s="4">
        <v>3</v>
      </c>
      <c r="F5" s="4" t="s">
        <v>448</v>
      </c>
      <c r="H5" s="4">
        <v>3</v>
      </c>
      <c r="I5" s="4" t="s">
        <v>464</v>
      </c>
      <c r="K5" s="4" t="s">
        <v>471</v>
      </c>
      <c r="L5" s="4" t="s">
        <v>472</v>
      </c>
    </row>
    <row r="6" spans="1:12" x14ac:dyDescent="0.25">
      <c r="A6" s="4" t="s">
        <v>121</v>
      </c>
      <c r="B6" s="4" t="s">
        <v>721</v>
      </c>
      <c r="C6" s="4">
        <v>60</v>
      </c>
      <c r="E6" s="4">
        <v>4</v>
      </c>
      <c r="F6" s="4" t="s">
        <v>449</v>
      </c>
      <c r="H6" s="4">
        <v>4</v>
      </c>
      <c r="I6" s="4" t="s">
        <v>465</v>
      </c>
      <c r="K6" s="4" t="s">
        <v>473</v>
      </c>
      <c r="L6" s="4" t="s">
        <v>474</v>
      </c>
    </row>
    <row r="7" spans="1:12" x14ac:dyDescent="0.25">
      <c r="A7" s="4" t="s">
        <v>122</v>
      </c>
      <c r="B7" s="4" t="s">
        <v>430</v>
      </c>
      <c r="C7" s="4" t="s">
        <v>433</v>
      </c>
      <c r="E7" s="4">
        <v>5</v>
      </c>
      <c r="F7" s="4" t="s">
        <v>450</v>
      </c>
    </row>
    <row r="8" spans="1:12" x14ac:dyDescent="0.25">
      <c r="A8" s="4" t="s">
        <v>123</v>
      </c>
      <c r="B8" s="4" t="s">
        <v>430</v>
      </c>
      <c r="C8" s="4" t="s">
        <v>433</v>
      </c>
      <c r="E8" s="4">
        <v>6</v>
      </c>
      <c r="F8" s="4" t="s">
        <v>451</v>
      </c>
    </row>
    <row r="9" spans="1:12" x14ac:dyDescent="0.25">
      <c r="A9" s="4" t="s">
        <v>124</v>
      </c>
      <c r="B9" s="4" t="s">
        <v>430</v>
      </c>
      <c r="C9" s="4" t="s">
        <v>433</v>
      </c>
      <c r="E9" s="4">
        <v>7</v>
      </c>
      <c r="F9" s="4" t="s">
        <v>452</v>
      </c>
    </row>
    <row r="10" spans="1:12" x14ac:dyDescent="0.25">
      <c r="A10" s="4" t="s">
        <v>125</v>
      </c>
      <c r="B10" s="4" t="s">
        <v>430</v>
      </c>
      <c r="C10" s="4" t="s">
        <v>433</v>
      </c>
      <c r="E10" s="4">
        <v>8</v>
      </c>
      <c r="F10" s="4" t="s">
        <v>724</v>
      </c>
    </row>
    <row r="11" spans="1:12" x14ac:dyDescent="0.25">
      <c r="A11" s="4" t="s">
        <v>126</v>
      </c>
      <c r="B11" s="4" t="s">
        <v>721</v>
      </c>
      <c r="C11" s="4">
        <v>50</v>
      </c>
      <c r="E11" s="4">
        <v>9</v>
      </c>
      <c r="F11" s="4" t="s">
        <v>725</v>
      </c>
    </row>
    <row r="12" spans="1:12" x14ac:dyDescent="0.25">
      <c r="A12" s="4" t="s">
        <v>127</v>
      </c>
      <c r="B12" s="4" t="s">
        <v>721</v>
      </c>
      <c r="C12" s="4">
        <v>50</v>
      </c>
    </row>
    <row r="13" spans="1:12" x14ac:dyDescent="0.25">
      <c r="A13" s="4" t="s">
        <v>128</v>
      </c>
      <c r="B13" s="4" t="s">
        <v>721</v>
      </c>
      <c r="C13" s="4">
        <v>50</v>
      </c>
    </row>
    <row r="14" spans="1:12" x14ac:dyDescent="0.25">
      <c r="A14" s="4" t="s">
        <v>129</v>
      </c>
      <c r="B14" s="4" t="s">
        <v>721</v>
      </c>
      <c r="C14" s="4">
        <v>50</v>
      </c>
    </row>
    <row r="15" spans="1:12" x14ac:dyDescent="0.25">
      <c r="A15" s="4" t="s">
        <v>130</v>
      </c>
      <c r="B15" s="4" t="s">
        <v>721</v>
      </c>
      <c r="C15" s="4">
        <v>60</v>
      </c>
    </row>
    <row r="16" spans="1:12" x14ac:dyDescent="0.25">
      <c r="A16" s="4" t="s">
        <v>131</v>
      </c>
      <c r="B16" s="4" t="s">
        <v>721</v>
      </c>
      <c r="C16" s="4">
        <v>60</v>
      </c>
    </row>
    <row r="17" spans="1:3" x14ac:dyDescent="0.25">
      <c r="A17" s="4" t="s">
        <v>16</v>
      </c>
      <c r="B17" s="4" t="s">
        <v>721</v>
      </c>
      <c r="C17" s="4">
        <v>2000</v>
      </c>
    </row>
  </sheetData>
  <mergeCells count="4">
    <mergeCell ref="A1:C1"/>
    <mergeCell ref="E1:F1"/>
    <mergeCell ref="H1:I1"/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opLeftCell="Y1" zoomScale="77" zoomScaleNormal="77" workbookViewId="0">
      <pane ySplit="1" topLeftCell="A35" activePane="bottomLeft" state="frozen"/>
      <selection activeCell="B35" sqref="B35"/>
      <selection pane="bottomLeft" activeCell="AG18" sqref="AG18"/>
    </sheetView>
  </sheetViews>
  <sheetFormatPr defaultColWidth="27.28515625" defaultRowHeight="15" x14ac:dyDescent="0.25"/>
  <cols>
    <col min="1" max="1" width="26.85546875" bestFit="1" customWidth="1"/>
    <col min="2" max="2" width="7.7109375" bestFit="1" customWidth="1"/>
    <col min="3" max="3" width="19.85546875" bestFit="1" customWidth="1"/>
    <col min="4" max="4" width="22.140625" customWidth="1"/>
    <col min="5" max="5" width="23.5703125" customWidth="1"/>
    <col min="6" max="6" width="10.85546875" customWidth="1"/>
    <col min="7" max="7" width="29.28515625" customWidth="1"/>
    <col min="8" max="8" width="18" customWidth="1"/>
    <col min="9" max="9" width="8.28515625" customWidth="1"/>
    <col min="10" max="10" width="7.5703125" customWidth="1"/>
    <col min="11" max="11" width="20.28515625" customWidth="1"/>
    <col min="12" max="12" width="23.28515625" customWidth="1"/>
    <col min="13" max="13" width="7.28515625" customWidth="1"/>
    <col min="14" max="14" width="12" customWidth="1"/>
    <col min="15" max="15" width="26.7109375" customWidth="1"/>
    <col min="16" max="16" width="21.140625" customWidth="1"/>
    <col min="17" max="17" width="24.140625" customWidth="1"/>
    <col min="18" max="18" width="24.42578125" customWidth="1"/>
    <col min="19" max="19" width="23.5703125" customWidth="1"/>
    <col min="20" max="20" width="21.85546875" customWidth="1"/>
    <col min="21" max="21" width="20.85546875" customWidth="1"/>
    <col min="22" max="22" width="21.85546875" customWidth="1"/>
    <col min="23" max="23" width="31.140625" customWidth="1"/>
    <col min="24" max="24" width="29.5703125" customWidth="1"/>
    <col min="25" max="25" width="25.7109375" customWidth="1"/>
    <col min="26" max="26" width="21.85546875" customWidth="1"/>
    <col min="27" max="27" width="20.5703125" customWidth="1"/>
    <col min="28" max="28" width="30.7109375" customWidth="1"/>
    <col min="29" max="29" width="33.28515625" bestFit="1" customWidth="1"/>
    <col min="30" max="30" width="34.85546875" bestFit="1" customWidth="1"/>
    <col min="31" max="31" width="27.85546875" bestFit="1" customWidth="1"/>
    <col min="32" max="32" width="29.28515625" bestFit="1" customWidth="1"/>
    <col min="33" max="33" width="8.28515625" bestFit="1" customWidth="1"/>
  </cols>
  <sheetData>
    <row r="1" spans="1:33" x14ac:dyDescent="0.25">
      <c r="A1" s="3" t="s">
        <v>17</v>
      </c>
      <c r="B1" s="3" t="s">
        <v>54</v>
      </c>
      <c r="C1" s="3" t="s">
        <v>120</v>
      </c>
      <c r="D1" s="3" t="s">
        <v>134</v>
      </c>
      <c r="E1" s="3" t="s">
        <v>135</v>
      </c>
      <c r="F1" s="3" t="s">
        <v>132</v>
      </c>
      <c r="G1" s="3" t="s">
        <v>136</v>
      </c>
      <c r="H1" s="3" t="s">
        <v>137</v>
      </c>
      <c r="I1" s="3" t="s">
        <v>138</v>
      </c>
      <c r="J1" s="3" t="s">
        <v>65</v>
      </c>
      <c r="K1" s="3" t="s">
        <v>139</v>
      </c>
      <c r="L1" s="3" t="s">
        <v>140</v>
      </c>
      <c r="M1" s="3" t="s">
        <v>141</v>
      </c>
      <c r="N1" s="3" t="s">
        <v>142</v>
      </c>
      <c r="O1" s="3" t="s">
        <v>143</v>
      </c>
      <c r="P1" s="3" t="s">
        <v>144</v>
      </c>
      <c r="Q1" s="3" t="s">
        <v>145</v>
      </c>
      <c r="R1" s="3" t="s">
        <v>146</v>
      </c>
      <c r="S1" s="3" t="s">
        <v>147</v>
      </c>
      <c r="T1" s="3" t="s">
        <v>148</v>
      </c>
      <c r="U1" s="3" t="s">
        <v>149</v>
      </c>
      <c r="V1" s="3" t="s">
        <v>150</v>
      </c>
      <c r="W1" s="3" t="s">
        <v>151</v>
      </c>
      <c r="X1" s="3" t="s">
        <v>152</v>
      </c>
      <c r="Y1" s="3" t="s">
        <v>153</v>
      </c>
      <c r="Z1" s="3" t="s">
        <v>154</v>
      </c>
      <c r="AA1" s="3" t="s">
        <v>155</v>
      </c>
      <c r="AB1" s="3" t="s">
        <v>156</v>
      </c>
      <c r="AC1" s="3" t="s">
        <v>157</v>
      </c>
      <c r="AD1" s="3" t="s">
        <v>158</v>
      </c>
      <c r="AE1" s="3" t="s">
        <v>159</v>
      </c>
      <c r="AF1" s="3" t="s">
        <v>160</v>
      </c>
      <c r="AG1" s="3" t="s">
        <v>16</v>
      </c>
    </row>
    <row r="2" spans="1:33" x14ac:dyDescent="0.25">
      <c r="A2" t="s">
        <v>859</v>
      </c>
      <c r="B2">
        <v>1</v>
      </c>
      <c r="C2" t="s">
        <v>742</v>
      </c>
      <c r="D2">
        <v>1</v>
      </c>
      <c r="E2" t="s">
        <v>738</v>
      </c>
      <c r="G2" t="s">
        <v>738</v>
      </c>
      <c r="H2" t="s">
        <v>738</v>
      </c>
      <c r="Q2" t="s">
        <v>738</v>
      </c>
      <c r="R2" t="s">
        <v>738</v>
      </c>
      <c r="AC2" t="s">
        <v>469</v>
      </c>
      <c r="AD2">
        <v>2</v>
      </c>
      <c r="AE2" t="s">
        <v>469</v>
      </c>
      <c r="AF2">
        <v>2</v>
      </c>
      <c r="AG2" t="s">
        <v>898</v>
      </c>
    </row>
    <row r="3" spans="1:33" x14ac:dyDescent="0.25">
      <c r="A3" t="s">
        <v>859</v>
      </c>
      <c r="B3">
        <v>1</v>
      </c>
      <c r="C3" t="s">
        <v>743</v>
      </c>
      <c r="D3">
        <v>1</v>
      </c>
      <c r="E3" t="s">
        <v>738</v>
      </c>
      <c r="G3" t="s">
        <v>738</v>
      </c>
      <c r="H3" t="s">
        <v>738</v>
      </c>
      <c r="Q3" t="s">
        <v>738</v>
      </c>
      <c r="R3" t="s">
        <v>738</v>
      </c>
      <c r="AC3" t="s">
        <v>469</v>
      </c>
      <c r="AD3">
        <v>2</v>
      </c>
      <c r="AE3" t="s">
        <v>469</v>
      </c>
      <c r="AF3">
        <v>2</v>
      </c>
      <c r="AG3" t="s">
        <v>898</v>
      </c>
    </row>
    <row r="4" spans="1:33" x14ac:dyDescent="0.25">
      <c r="A4" t="s">
        <v>859</v>
      </c>
      <c r="B4">
        <v>2</v>
      </c>
      <c r="C4" t="s">
        <v>745</v>
      </c>
      <c r="D4">
        <v>1</v>
      </c>
      <c r="E4" t="s">
        <v>738</v>
      </c>
      <c r="G4" t="s">
        <v>738</v>
      </c>
      <c r="H4" t="s">
        <v>738</v>
      </c>
      <c r="Q4" t="s">
        <v>738</v>
      </c>
      <c r="R4" t="s">
        <v>738</v>
      </c>
      <c r="AC4" t="s">
        <v>469</v>
      </c>
      <c r="AD4">
        <v>2</v>
      </c>
      <c r="AE4" t="s">
        <v>469</v>
      </c>
      <c r="AF4">
        <v>2</v>
      </c>
      <c r="AG4" t="s">
        <v>898</v>
      </c>
    </row>
    <row r="5" spans="1:33" x14ac:dyDescent="0.25">
      <c r="A5" t="s">
        <v>859</v>
      </c>
      <c r="B5">
        <v>3</v>
      </c>
      <c r="C5" t="s">
        <v>747</v>
      </c>
      <c r="D5">
        <v>1</v>
      </c>
      <c r="E5" t="s">
        <v>738</v>
      </c>
      <c r="G5" t="s">
        <v>738</v>
      </c>
      <c r="H5" t="s">
        <v>738</v>
      </c>
      <c r="Q5" t="s">
        <v>738</v>
      </c>
      <c r="R5" t="s">
        <v>738</v>
      </c>
      <c r="AC5" t="s">
        <v>469</v>
      </c>
      <c r="AD5">
        <v>2</v>
      </c>
      <c r="AE5" t="s">
        <v>469</v>
      </c>
      <c r="AF5">
        <v>2</v>
      </c>
      <c r="AG5" t="s">
        <v>898</v>
      </c>
    </row>
    <row r="6" spans="1:33" x14ac:dyDescent="0.25">
      <c r="A6" t="s">
        <v>859</v>
      </c>
      <c r="B6">
        <v>4</v>
      </c>
      <c r="C6" t="s">
        <v>748</v>
      </c>
      <c r="D6">
        <v>1</v>
      </c>
      <c r="E6" t="s">
        <v>738</v>
      </c>
      <c r="G6" t="s">
        <v>738</v>
      </c>
      <c r="H6" t="s">
        <v>738</v>
      </c>
      <c r="Q6" t="s">
        <v>738</v>
      </c>
      <c r="R6" t="s">
        <v>738</v>
      </c>
      <c r="AC6" t="s">
        <v>469</v>
      </c>
      <c r="AD6">
        <v>2</v>
      </c>
      <c r="AE6" t="s">
        <v>469</v>
      </c>
      <c r="AF6">
        <v>2</v>
      </c>
      <c r="AG6" t="s">
        <v>898</v>
      </c>
    </row>
    <row r="7" spans="1:33" x14ac:dyDescent="0.25">
      <c r="A7" t="s">
        <v>859</v>
      </c>
      <c r="B7">
        <v>5</v>
      </c>
      <c r="C7" t="s">
        <v>753</v>
      </c>
      <c r="D7">
        <v>1</v>
      </c>
      <c r="E7" t="s">
        <v>738</v>
      </c>
      <c r="G7" t="s">
        <v>738</v>
      </c>
      <c r="H7" t="s">
        <v>738</v>
      </c>
      <c r="Q7" t="s">
        <v>738</v>
      </c>
      <c r="R7" t="s">
        <v>738</v>
      </c>
      <c r="AC7" t="s">
        <v>469</v>
      </c>
      <c r="AD7">
        <v>2</v>
      </c>
      <c r="AE7" t="s">
        <v>469</v>
      </c>
      <c r="AF7">
        <v>2</v>
      </c>
      <c r="AG7" t="s">
        <v>898</v>
      </c>
    </row>
    <row r="8" spans="1:33" x14ac:dyDescent="0.25">
      <c r="A8" t="s">
        <v>859</v>
      </c>
      <c r="B8">
        <v>6</v>
      </c>
      <c r="C8" t="s">
        <v>754</v>
      </c>
      <c r="D8">
        <v>1</v>
      </c>
      <c r="E8" t="s">
        <v>738</v>
      </c>
      <c r="G8" t="s">
        <v>738</v>
      </c>
      <c r="H8" t="s">
        <v>738</v>
      </c>
      <c r="Q8" t="s">
        <v>738</v>
      </c>
      <c r="R8" t="s">
        <v>738</v>
      </c>
      <c r="AC8" t="s">
        <v>469</v>
      </c>
      <c r="AD8">
        <v>2</v>
      </c>
      <c r="AE8" t="s">
        <v>469</v>
      </c>
      <c r="AF8">
        <v>2</v>
      </c>
      <c r="AG8" t="s">
        <v>898</v>
      </c>
    </row>
    <row r="9" spans="1:33" x14ac:dyDescent="0.25">
      <c r="A9" t="s">
        <v>859</v>
      </c>
      <c r="B9">
        <v>7</v>
      </c>
      <c r="C9" t="s">
        <v>746</v>
      </c>
      <c r="D9">
        <v>1</v>
      </c>
      <c r="E9" t="s">
        <v>738</v>
      </c>
      <c r="G9" t="s">
        <v>738</v>
      </c>
      <c r="H9" t="s">
        <v>738</v>
      </c>
      <c r="Q9" t="s">
        <v>738</v>
      </c>
      <c r="R9" t="s">
        <v>738</v>
      </c>
      <c r="AC9" t="s">
        <v>469</v>
      </c>
      <c r="AD9">
        <v>2</v>
      </c>
      <c r="AE9" t="s">
        <v>469</v>
      </c>
      <c r="AF9">
        <v>2</v>
      </c>
      <c r="AG9" t="s">
        <v>898</v>
      </c>
    </row>
    <row r="10" spans="1:33" x14ac:dyDescent="0.25">
      <c r="A10" t="s">
        <v>860</v>
      </c>
      <c r="B10">
        <v>1</v>
      </c>
      <c r="C10" t="s">
        <v>742</v>
      </c>
      <c r="D10">
        <v>1</v>
      </c>
      <c r="E10" t="s">
        <v>738</v>
      </c>
      <c r="G10" t="s">
        <v>738</v>
      </c>
      <c r="H10" t="s">
        <v>738</v>
      </c>
      <c r="Q10" t="s">
        <v>738</v>
      </c>
      <c r="R10" t="s">
        <v>738</v>
      </c>
      <c r="AC10" t="s">
        <v>469</v>
      </c>
      <c r="AD10">
        <v>2</v>
      </c>
      <c r="AE10" t="s">
        <v>469</v>
      </c>
      <c r="AF10">
        <v>2</v>
      </c>
      <c r="AG10" t="s">
        <v>898</v>
      </c>
    </row>
    <row r="11" spans="1:33" x14ac:dyDescent="0.25">
      <c r="A11" t="s">
        <v>860</v>
      </c>
      <c r="B11">
        <v>1</v>
      </c>
      <c r="C11" t="s">
        <v>743</v>
      </c>
      <c r="D11">
        <v>1</v>
      </c>
      <c r="E11" t="s">
        <v>738</v>
      </c>
      <c r="G11" t="s">
        <v>738</v>
      </c>
      <c r="H11" t="s">
        <v>738</v>
      </c>
      <c r="Q11" t="s">
        <v>738</v>
      </c>
      <c r="R11" t="s">
        <v>738</v>
      </c>
      <c r="AC11" t="s">
        <v>469</v>
      </c>
      <c r="AD11">
        <v>2</v>
      </c>
      <c r="AE11" t="s">
        <v>469</v>
      </c>
      <c r="AF11">
        <v>2</v>
      </c>
      <c r="AG11" t="s">
        <v>898</v>
      </c>
    </row>
    <row r="12" spans="1:33" x14ac:dyDescent="0.25">
      <c r="A12" t="s">
        <v>860</v>
      </c>
      <c r="B12">
        <v>2</v>
      </c>
      <c r="C12" t="s">
        <v>745</v>
      </c>
      <c r="D12">
        <v>1</v>
      </c>
      <c r="E12" t="s">
        <v>738</v>
      </c>
      <c r="G12" t="s">
        <v>738</v>
      </c>
      <c r="H12" t="s">
        <v>738</v>
      </c>
      <c r="Q12" t="s">
        <v>738</v>
      </c>
      <c r="R12" t="s">
        <v>738</v>
      </c>
      <c r="AC12" t="s">
        <v>469</v>
      </c>
      <c r="AD12">
        <v>2</v>
      </c>
      <c r="AE12" t="s">
        <v>469</v>
      </c>
      <c r="AF12">
        <v>2</v>
      </c>
      <c r="AG12" t="s">
        <v>898</v>
      </c>
    </row>
    <row r="13" spans="1:33" x14ac:dyDescent="0.25">
      <c r="A13" t="s">
        <v>860</v>
      </c>
      <c r="B13">
        <v>3</v>
      </c>
      <c r="C13" t="s">
        <v>747</v>
      </c>
      <c r="D13">
        <v>1</v>
      </c>
      <c r="E13" t="s">
        <v>738</v>
      </c>
      <c r="G13" t="s">
        <v>738</v>
      </c>
      <c r="H13" t="s">
        <v>738</v>
      </c>
      <c r="Q13" t="s">
        <v>738</v>
      </c>
      <c r="R13" t="s">
        <v>738</v>
      </c>
      <c r="AC13" t="s">
        <v>469</v>
      </c>
      <c r="AD13">
        <v>2</v>
      </c>
      <c r="AE13" t="s">
        <v>469</v>
      </c>
      <c r="AF13">
        <v>2</v>
      </c>
      <c r="AG13" t="s">
        <v>898</v>
      </c>
    </row>
    <row r="14" spans="1:33" x14ac:dyDescent="0.25">
      <c r="A14" t="s">
        <v>860</v>
      </c>
      <c r="B14">
        <v>4</v>
      </c>
      <c r="C14" t="s">
        <v>748</v>
      </c>
      <c r="D14">
        <v>1</v>
      </c>
      <c r="E14" t="s">
        <v>738</v>
      </c>
      <c r="G14" t="s">
        <v>738</v>
      </c>
      <c r="H14" t="s">
        <v>738</v>
      </c>
      <c r="Q14" t="s">
        <v>738</v>
      </c>
      <c r="R14" t="s">
        <v>738</v>
      </c>
      <c r="AC14" t="s">
        <v>469</v>
      </c>
      <c r="AD14">
        <v>2</v>
      </c>
      <c r="AE14" t="s">
        <v>469</v>
      </c>
      <c r="AF14">
        <v>2</v>
      </c>
      <c r="AG14" t="s">
        <v>898</v>
      </c>
    </row>
    <row r="15" spans="1:33" x14ac:dyDescent="0.25">
      <c r="A15" t="s">
        <v>860</v>
      </c>
      <c r="B15">
        <v>5</v>
      </c>
      <c r="C15" t="s">
        <v>753</v>
      </c>
      <c r="D15">
        <v>1</v>
      </c>
      <c r="E15" t="s">
        <v>738</v>
      </c>
      <c r="G15" t="s">
        <v>738</v>
      </c>
      <c r="H15" t="s">
        <v>738</v>
      </c>
      <c r="Q15" t="s">
        <v>738</v>
      </c>
      <c r="R15" t="s">
        <v>738</v>
      </c>
      <c r="AC15" t="s">
        <v>469</v>
      </c>
      <c r="AD15">
        <v>2</v>
      </c>
      <c r="AE15" t="s">
        <v>469</v>
      </c>
      <c r="AF15">
        <v>2</v>
      </c>
      <c r="AG15" t="s">
        <v>898</v>
      </c>
    </row>
    <row r="16" spans="1:33" x14ac:dyDescent="0.25">
      <c r="A16" t="s">
        <v>860</v>
      </c>
      <c r="B16">
        <v>6</v>
      </c>
      <c r="C16" t="s">
        <v>754</v>
      </c>
      <c r="D16">
        <v>1</v>
      </c>
      <c r="E16" t="s">
        <v>738</v>
      </c>
      <c r="G16" t="s">
        <v>738</v>
      </c>
      <c r="H16" t="s">
        <v>738</v>
      </c>
      <c r="Q16" t="s">
        <v>738</v>
      </c>
      <c r="R16" t="s">
        <v>738</v>
      </c>
      <c r="AC16" t="s">
        <v>469</v>
      </c>
      <c r="AD16">
        <v>2</v>
      </c>
      <c r="AE16" t="s">
        <v>469</v>
      </c>
      <c r="AF16">
        <v>2</v>
      </c>
      <c r="AG16" t="s">
        <v>898</v>
      </c>
    </row>
    <row r="17" spans="1:33" x14ac:dyDescent="0.25">
      <c r="A17" t="s">
        <v>860</v>
      </c>
      <c r="B17">
        <v>7</v>
      </c>
      <c r="C17" t="s">
        <v>746</v>
      </c>
      <c r="D17">
        <v>1</v>
      </c>
      <c r="E17" t="s">
        <v>738</v>
      </c>
      <c r="G17" t="s">
        <v>738</v>
      </c>
      <c r="H17" t="s">
        <v>738</v>
      </c>
      <c r="Q17" t="s">
        <v>738</v>
      </c>
      <c r="R17" t="s">
        <v>738</v>
      </c>
      <c r="AC17" t="s">
        <v>469</v>
      </c>
      <c r="AD17">
        <v>2</v>
      </c>
      <c r="AE17" t="s">
        <v>469</v>
      </c>
      <c r="AF17">
        <v>2</v>
      </c>
      <c r="AG17" t="s">
        <v>898</v>
      </c>
    </row>
    <row r="18" spans="1:33" x14ac:dyDescent="0.25">
      <c r="A18" t="s">
        <v>861</v>
      </c>
      <c r="B18">
        <v>1</v>
      </c>
      <c r="C18" t="s">
        <v>742</v>
      </c>
      <c r="D18">
        <v>1</v>
      </c>
      <c r="AC18" t="s">
        <v>467</v>
      </c>
      <c r="AD18">
        <v>1</v>
      </c>
      <c r="AE18" t="s">
        <v>467</v>
      </c>
      <c r="AF18">
        <v>1</v>
      </c>
      <c r="AG18" t="s">
        <v>905</v>
      </c>
    </row>
    <row r="19" spans="1:33" x14ac:dyDescent="0.25">
      <c r="A19" t="s">
        <v>861</v>
      </c>
      <c r="B19">
        <v>1</v>
      </c>
      <c r="C19" t="s">
        <v>743</v>
      </c>
      <c r="D19">
        <v>1</v>
      </c>
      <c r="AC19" t="s">
        <v>467</v>
      </c>
      <c r="AD19">
        <v>1</v>
      </c>
      <c r="AE19" t="s">
        <v>467</v>
      </c>
      <c r="AF19">
        <v>1</v>
      </c>
      <c r="AG19" t="s">
        <v>905</v>
      </c>
    </row>
    <row r="20" spans="1:33" x14ac:dyDescent="0.25">
      <c r="A20" t="s">
        <v>861</v>
      </c>
      <c r="B20">
        <v>2</v>
      </c>
      <c r="C20" t="s">
        <v>745</v>
      </c>
      <c r="D20">
        <v>1</v>
      </c>
      <c r="AC20" t="s">
        <v>467</v>
      </c>
      <c r="AD20">
        <v>1</v>
      </c>
      <c r="AE20" t="s">
        <v>467</v>
      </c>
      <c r="AF20">
        <v>1</v>
      </c>
      <c r="AG20" t="s">
        <v>905</v>
      </c>
    </row>
    <row r="21" spans="1:33" x14ac:dyDescent="0.25">
      <c r="A21" t="s">
        <v>861</v>
      </c>
      <c r="B21">
        <v>3</v>
      </c>
      <c r="C21" t="s">
        <v>747</v>
      </c>
      <c r="D21">
        <v>1</v>
      </c>
      <c r="AC21" t="s">
        <v>467</v>
      </c>
      <c r="AD21">
        <v>1</v>
      </c>
      <c r="AE21" t="s">
        <v>467</v>
      </c>
      <c r="AF21">
        <v>1</v>
      </c>
      <c r="AG21" t="s">
        <v>905</v>
      </c>
    </row>
    <row r="22" spans="1:33" x14ac:dyDescent="0.25">
      <c r="A22" t="s">
        <v>861</v>
      </c>
      <c r="B22">
        <v>4</v>
      </c>
      <c r="C22" t="s">
        <v>748</v>
      </c>
      <c r="D22">
        <v>1</v>
      </c>
      <c r="AC22" t="s">
        <v>467</v>
      </c>
      <c r="AD22">
        <v>1</v>
      </c>
      <c r="AE22" t="s">
        <v>467</v>
      </c>
      <c r="AF22">
        <v>1</v>
      </c>
      <c r="AG22" t="s">
        <v>905</v>
      </c>
    </row>
    <row r="23" spans="1:33" x14ac:dyDescent="0.25">
      <c r="A23" t="s">
        <v>861</v>
      </c>
      <c r="B23">
        <v>5</v>
      </c>
      <c r="C23" t="s">
        <v>753</v>
      </c>
      <c r="D23">
        <v>1</v>
      </c>
      <c r="AC23" t="s">
        <v>467</v>
      </c>
      <c r="AD23">
        <v>1</v>
      </c>
      <c r="AE23" t="s">
        <v>467</v>
      </c>
      <c r="AF23">
        <v>1</v>
      </c>
      <c r="AG23" t="s">
        <v>905</v>
      </c>
    </row>
    <row r="24" spans="1:33" x14ac:dyDescent="0.25">
      <c r="A24" t="s">
        <v>861</v>
      </c>
      <c r="B24">
        <v>6</v>
      </c>
      <c r="C24" t="s">
        <v>754</v>
      </c>
      <c r="D24">
        <v>1</v>
      </c>
      <c r="AC24" t="s">
        <v>467</v>
      </c>
      <c r="AD24">
        <v>1</v>
      </c>
      <c r="AE24" t="s">
        <v>467</v>
      </c>
      <c r="AF24">
        <v>1</v>
      </c>
      <c r="AG24" t="s">
        <v>905</v>
      </c>
    </row>
    <row r="25" spans="1:33" x14ac:dyDescent="0.25">
      <c r="A25" t="s">
        <v>861</v>
      </c>
      <c r="B25">
        <v>7</v>
      </c>
      <c r="C25" t="s">
        <v>746</v>
      </c>
      <c r="D25">
        <v>1</v>
      </c>
      <c r="AC25" t="s">
        <v>467</v>
      </c>
      <c r="AD25">
        <v>1</v>
      </c>
      <c r="AE25" t="s">
        <v>467</v>
      </c>
      <c r="AF25">
        <v>1</v>
      </c>
      <c r="AG25" t="s">
        <v>905</v>
      </c>
    </row>
    <row r="26" spans="1:33" x14ac:dyDescent="0.25">
      <c r="A26" t="s">
        <v>862</v>
      </c>
      <c r="B26">
        <v>1</v>
      </c>
      <c r="C26" t="s">
        <v>742</v>
      </c>
      <c r="D26">
        <v>1</v>
      </c>
      <c r="E26" t="s">
        <v>738</v>
      </c>
      <c r="G26" t="s">
        <v>738</v>
      </c>
      <c r="H26" t="s">
        <v>738</v>
      </c>
      <c r="Q26" t="s">
        <v>738</v>
      </c>
      <c r="R26" t="s">
        <v>738</v>
      </c>
      <c r="AC26" t="s">
        <v>467</v>
      </c>
      <c r="AD26">
        <v>1</v>
      </c>
      <c r="AE26" t="s">
        <v>467</v>
      </c>
      <c r="AF26">
        <v>1</v>
      </c>
      <c r="AG26" t="s">
        <v>912</v>
      </c>
    </row>
    <row r="27" spans="1:33" x14ac:dyDescent="0.25">
      <c r="A27" t="s">
        <v>862</v>
      </c>
      <c r="B27">
        <v>1</v>
      </c>
      <c r="C27" t="s">
        <v>743</v>
      </c>
      <c r="D27">
        <v>1</v>
      </c>
      <c r="E27" t="s">
        <v>738</v>
      </c>
      <c r="G27" t="s">
        <v>738</v>
      </c>
      <c r="H27" t="s">
        <v>738</v>
      </c>
      <c r="Q27" t="s">
        <v>738</v>
      </c>
      <c r="R27" t="s">
        <v>738</v>
      </c>
      <c r="AC27" t="s">
        <v>467</v>
      </c>
      <c r="AD27">
        <v>1</v>
      </c>
      <c r="AE27" t="s">
        <v>467</v>
      </c>
      <c r="AF27">
        <v>1</v>
      </c>
      <c r="AG27" t="s">
        <v>912</v>
      </c>
    </row>
    <row r="28" spans="1:33" x14ac:dyDescent="0.25">
      <c r="A28" t="s">
        <v>862</v>
      </c>
      <c r="B28">
        <v>2</v>
      </c>
      <c r="C28" t="s">
        <v>746</v>
      </c>
      <c r="D28">
        <v>1</v>
      </c>
      <c r="E28" t="s">
        <v>738</v>
      </c>
      <c r="G28" t="s">
        <v>738</v>
      </c>
      <c r="H28" t="s">
        <v>738</v>
      </c>
      <c r="Q28" t="s">
        <v>738</v>
      </c>
      <c r="R28" t="s">
        <v>738</v>
      </c>
      <c r="AC28" t="s">
        <v>467</v>
      </c>
      <c r="AD28">
        <v>1</v>
      </c>
      <c r="AE28" t="s">
        <v>467</v>
      </c>
      <c r="AF28">
        <v>1</v>
      </c>
      <c r="AG28" t="s">
        <v>912</v>
      </c>
    </row>
    <row r="29" spans="1:33" x14ac:dyDescent="0.25">
      <c r="A29" t="s">
        <v>863</v>
      </c>
      <c r="B29">
        <v>1</v>
      </c>
      <c r="C29" t="s">
        <v>742</v>
      </c>
      <c r="D29">
        <v>1</v>
      </c>
      <c r="E29" t="s">
        <v>738</v>
      </c>
      <c r="G29" t="s">
        <v>738</v>
      </c>
      <c r="H29" t="s">
        <v>738</v>
      </c>
      <c r="Q29" t="s">
        <v>738</v>
      </c>
      <c r="R29" t="s">
        <v>738</v>
      </c>
      <c r="AC29" t="s">
        <v>467</v>
      </c>
      <c r="AD29">
        <v>2</v>
      </c>
      <c r="AE29" t="s">
        <v>469</v>
      </c>
      <c r="AF29">
        <v>1</v>
      </c>
      <c r="AG29" t="s">
        <v>915</v>
      </c>
    </row>
    <row r="30" spans="1:33" x14ac:dyDescent="0.25">
      <c r="A30" t="s">
        <v>863</v>
      </c>
      <c r="B30">
        <v>1</v>
      </c>
      <c r="C30" t="s">
        <v>743</v>
      </c>
      <c r="D30">
        <v>1</v>
      </c>
      <c r="E30" t="s">
        <v>738</v>
      </c>
      <c r="G30" t="s">
        <v>738</v>
      </c>
      <c r="H30" t="s">
        <v>738</v>
      </c>
      <c r="Q30" t="s">
        <v>738</v>
      </c>
      <c r="R30" t="s">
        <v>738</v>
      </c>
      <c r="AC30" t="s">
        <v>467</v>
      </c>
      <c r="AD30">
        <v>2</v>
      </c>
      <c r="AE30" t="s">
        <v>469</v>
      </c>
      <c r="AF30">
        <v>1</v>
      </c>
      <c r="AG30" t="s">
        <v>915</v>
      </c>
    </row>
    <row r="31" spans="1:33" x14ac:dyDescent="0.25">
      <c r="A31" t="s">
        <v>863</v>
      </c>
      <c r="B31">
        <v>2</v>
      </c>
      <c r="C31" t="s">
        <v>746</v>
      </c>
      <c r="D31">
        <v>1</v>
      </c>
      <c r="E31" t="s">
        <v>738</v>
      </c>
      <c r="G31" t="s">
        <v>738</v>
      </c>
      <c r="H31" t="s">
        <v>738</v>
      </c>
      <c r="Q31" t="s">
        <v>738</v>
      </c>
      <c r="R31" t="s">
        <v>738</v>
      </c>
      <c r="AC31" t="s">
        <v>467</v>
      </c>
      <c r="AD31">
        <v>2</v>
      </c>
      <c r="AE31" t="s">
        <v>469</v>
      </c>
      <c r="AF31">
        <v>1</v>
      </c>
      <c r="AG31" t="s">
        <v>915</v>
      </c>
    </row>
    <row r="32" spans="1:33" x14ac:dyDescent="0.25">
      <c r="A32" t="s">
        <v>864</v>
      </c>
      <c r="B32">
        <v>1</v>
      </c>
      <c r="C32" t="s">
        <v>742</v>
      </c>
      <c r="D32">
        <v>1</v>
      </c>
      <c r="E32" t="s">
        <v>738</v>
      </c>
      <c r="G32" t="s">
        <v>738</v>
      </c>
      <c r="H32" t="s">
        <v>738</v>
      </c>
      <c r="Q32" t="s">
        <v>738</v>
      </c>
      <c r="R32" t="s">
        <v>738</v>
      </c>
      <c r="AC32" t="s">
        <v>467</v>
      </c>
      <c r="AD32">
        <v>1</v>
      </c>
      <c r="AE32" t="s">
        <v>467</v>
      </c>
    </row>
    <row r="33" spans="1:32" x14ac:dyDescent="0.25">
      <c r="A33" t="s">
        <v>864</v>
      </c>
      <c r="B33">
        <v>1</v>
      </c>
      <c r="C33" t="s">
        <v>746</v>
      </c>
      <c r="D33">
        <v>1</v>
      </c>
      <c r="E33" t="s">
        <v>738</v>
      </c>
      <c r="G33" t="s">
        <v>738</v>
      </c>
      <c r="H33" t="s">
        <v>738</v>
      </c>
      <c r="Q33" t="s">
        <v>738</v>
      </c>
      <c r="R33" t="s">
        <v>738</v>
      </c>
      <c r="AC33" t="s">
        <v>467</v>
      </c>
      <c r="AD33">
        <v>1</v>
      </c>
      <c r="AE33" t="s">
        <v>467</v>
      </c>
    </row>
    <row r="34" spans="1:32" x14ac:dyDescent="0.25">
      <c r="A34" t="s">
        <v>865</v>
      </c>
      <c r="B34">
        <v>1</v>
      </c>
      <c r="C34" t="s">
        <v>742</v>
      </c>
      <c r="E34" t="s">
        <v>739</v>
      </c>
      <c r="G34" t="s">
        <v>738</v>
      </c>
      <c r="AC34" t="s">
        <v>467</v>
      </c>
      <c r="AD34">
        <v>1</v>
      </c>
    </row>
    <row r="35" spans="1:32" x14ac:dyDescent="0.25">
      <c r="A35" t="s">
        <v>865</v>
      </c>
      <c r="B35">
        <v>1</v>
      </c>
      <c r="C35" t="s">
        <v>743</v>
      </c>
      <c r="E35" t="s">
        <v>738</v>
      </c>
      <c r="G35" t="s">
        <v>738</v>
      </c>
      <c r="AC35" t="s">
        <v>467</v>
      </c>
      <c r="AD35">
        <v>1</v>
      </c>
      <c r="AE35" t="s">
        <v>467</v>
      </c>
      <c r="AF35">
        <v>1</v>
      </c>
    </row>
    <row r="36" spans="1:32" x14ac:dyDescent="0.25">
      <c r="A36" t="s">
        <v>865</v>
      </c>
      <c r="B36">
        <v>2</v>
      </c>
      <c r="C36" t="s">
        <v>746</v>
      </c>
      <c r="E36" t="s">
        <v>739</v>
      </c>
      <c r="G36" t="s">
        <v>738</v>
      </c>
      <c r="AC36" t="s">
        <v>467</v>
      </c>
      <c r="AD36">
        <v>1</v>
      </c>
    </row>
    <row r="37" spans="1:32" x14ac:dyDescent="0.25">
      <c r="A37" t="s">
        <v>866</v>
      </c>
      <c r="B37">
        <v>1</v>
      </c>
      <c r="C37" t="s">
        <v>742</v>
      </c>
      <c r="E37" t="s">
        <v>738</v>
      </c>
      <c r="G37" t="s">
        <v>738</v>
      </c>
      <c r="AC37" t="s">
        <v>467</v>
      </c>
      <c r="AD37">
        <v>1</v>
      </c>
    </row>
    <row r="38" spans="1:32" x14ac:dyDescent="0.25">
      <c r="A38" t="s">
        <v>866</v>
      </c>
      <c r="B38">
        <v>1</v>
      </c>
      <c r="C38" t="s">
        <v>743</v>
      </c>
      <c r="E38" t="s">
        <v>738</v>
      </c>
      <c r="G38" t="s">
        <v>738</v>
      </c>
      <c r="AC38" t="s">
        <v>467</v>
      </c>
      <c r="AD38">
        <v>1</v>
      </c>
      <c r="AE38" t="s">
        <v>467</v>
      </c>
      <c r="AF38">
        <v>1</v>
      </c>
    </row>
    <row r="39" spans="1:32" x14ac:dyDescent="0.25">
      <c r="A39" t="s">
        <v>866</v>
      </c>
      <c r="B39">
        <v>2</v>
      </c>
      <c r="C39" t="s">
        <v>745</v>
      </c>
      <c r="E39" t="s">
        <v>738</v>
      </c>
      <c r="G39" t="s">
        <v>738</v>
      </c>
      <c r="AC39" t="s">
        <v>467</v>
      </c>
      <c r="AD39">
        <v>1</v>
      </c>
      <c r="AE39" t="s">
        <v>467</v>
      </c>
      <c r="AF39">
        <v>1</v>
      </c>
    </row>
    <row r="40" spans="1:32" x14ac:dyDescent="0.25">
      <c r="A40" t="s">
        <v>866</v>
      </c>
      <c r="B40">
        <v>3</v>
      </c>
      <c r="C40" t="s">
        <v>746</v>
      </c>
      <c r="E40" t="s">
        <v>738</v>
      </c>
      <c r="G40" t="s">
        <v>738</v>
      </c>
      <c r="AC40" t="s">
        <v>467</v>
      </c>
      <c r="AD40">
        <v>1</v>
      </c>
    </row>
    <row r="41" spans="1:32" x14ac:dyDescent="0.25">
      <c r="A41" t="s">
        <v>867</v>
      </c>
      <c r="B41">
        <v>1</v>
      </c>
      <c r="C41" t="s">
        <v>742</v>
      </c>
      <c r="E41" t="s">
        <v>738</v>
      </c>
      <c r="G41" t="s">
        <v>738</v>
      </c>
      <c r="AC41" t="s">
        <v>467</v>
      </c>
      <c r="AD41">
        <v>1</v>
      </c>
    </row>
    <row r="42" spans="1:32" x14ac:dyDescent="0.25">
      <c r="A42" t="s">
        <v>867</v>
      </c>
      <c r="B42">
        <v>1</v>
      </c>
      <c r="C42" t="s">
        <v>743</v>
      </c>
      <c r="E42" t="s">
        <v>738</v>
      </c>
      <c r="G42" t="s">
        <v>738</v>
      </c>
      <c r="AC42" t="s">
        <v>467</v>
      </c>
      <c r="AD42">
        <v>1</v>
      </c>
      <c r="AE42" t="s">
        <v>467</v>
      </c>
      <c r="AF42">
        <v>1</v>
      </c>
    </row>
    <row r="43" spans="1:32" x14ac:dyDescent="0.25">
      <c r="A43" t="s">
        <v>867</v>
      </c>
      <c r="B43">
        <v>2</v>
      </c>
      <c r="C43" t="s">
        <v>745</v>
      </c>
      <c r="E43" t="s">
        <v>738</v>
      </c>
      <c r="G43" t="s">
        <v>738</v>
      </c>
      <c r="AC43" t="s">
        <v>467</v>
      </c>
      <c r="AD43">
        <v>1</v>
      </c>
      <c r="AE43" t="s">
        <v>467</v>
      </c>
      <c r="AF43">
        <v>1</v>
      </c>
    </row>
    <row r="44" spans="1:32" x14ac:dyDescent="0.25">
      <c r="A44" t="s">
        <v>867</v>
      </c>
      <c r="B44">
        <v>3</v>
      </c>
      <c r="C44" t="s">
        <v>746</v>
      </c>
      <c r="E44" t="s">
        <v>738</v>
      </c>
      <c r="G44" t="s">
        <v>738</v>
      </c>
      <c r="AC44" t="s">
        <v>467</v>
      </c>
      <c r="AD44">
        <v>1</v>
      </c>
    </row>
    <row r="45" spans="1:32" x14ac:dyDescent="0.25">
      <c r="A45" t="s">
        <v>868</v>
      </c>
      <c r="B45">
        <v>1</v>
      </c>
      <c r="C45" t="s">
        <v>742</v>
      </c>
      <c r="E45" t="s">
        <v>738</v>
      </c>
      <c r="G45" t="s">
        <v>738</v>
      </c>
      <c r="AC45" t="s">
        <v>467</v>
      </c>
      <c r="AD45">
        <v>1</v>
      </c>
    </row>
    <row r="46" spans="1:32" x14ac:dyDescent="0.25">
      <c r="A46" t="s">
        <v>868</v>
      </c>
      <c r="B46">
        <v>2</v>
      </c>
      <c r="C46" t="s">
        <v>743</v>
      </c>
      <c r="E46" t="s">
        <v>738</v>
      </c>
      <c r="G46" t="s">
        <v>738</v>
      </c>
      <c r="AC46" t="s">
        <v>467</v>
      </c>
      <c r="AD46">
        <v>1</v>
      </c>
      <c r="AE46" t="s">
        <v>467</v>
      </c>
      <c r="AF46">
        <v>1</v>
      </c>
    </row>
    <row r="47" spans="1:32" x14ac:dyDescent="0.25">
      <c r="A47" t="s">
        <v>868</v>
      </c>
      <c r="B47">
        <v>3</v>
      </c>
      <c r="C47" t="s">
        <v>745</v>
      </c>
      <c r="E47" t="s">
        <v>738</v>
      </c>
      <c r="G47" t="s">
        <v>738</v>
      </c>
      <c r="AC47" t="s">
        <v>467</v>
      </c>
      <c r="AD47">
        <v>1</v>
      </c>
      <c r="AE47" t="s">
        <v>467</v>
      </c>
      <c r="AF47">
        <v>1</v>
      </c>
    </row>
    <row r="48" spans="1:32" x14ac:dyDescent="0.25">
      <c r="A48" t="s">
        <v>868</v>
      </c>
      <c r="B48">
        <v>4</v>
      </c>
      <c r="C48" t="s">
        <v>747</v>
      </c>
      <c r="E48" t="s">
        <v>738</v>
      </c>
      <c r="G48" t="s">
        <v>738</v>
      </c>
      <c r="AC48" t="s">
        <v>467</v>
      </c>
      <c r="AD48">
        <v>1</v>
      </c>
      <c r="AE48" t="s">
        <v>467</v>
      </c>
      <c r="AF48">
        <v>1</v>
      </c>
    </row>
    <row r="49" spans="1:32" x14ac:dyDescent="0.25">
      <c r="A49" t="s">
        <v>868</v>
      </c>
      <c r="B49">
        <v>5</v>
      </c>
      <c r="C49" t="s">
        <v>748</v>
      </c>
      <c r="E49" t="s">
        <v>738</v>
      </c>
      <c r="G49" t="s">
        <v>738</v>
      </c>
      <c r="AC49" t="s">
        <v>467</v>
      </c>
      <c r="AD49">
        <v>1</v>
      </c>
      <c r="AE49" t="s">
        <v>467</v>
      </c>
      <c r="AF49">
        <v>1</v>
      </c>
    </row>
    <row r="50" spans="1:32" x14ac:dyDescent="0.25">
      <c r="A50" t="s">
        <v>868</v>
      </c>
      <c r="B50">
        <v>6</v>
      </c>
      <c r="C50" t="s">
        <v>753</v>
      </c>
      <c r="E50" t="s">
        <v>738</v>
      </c>
      <c r="G50" t="s">
        <v>738</v>
      </c>
      <c r="AC50" t="s">
        <v>467</v>
      </c>
      <c r="AD50">
        <v>1</v>
      </c>
      <c r="AE50" t="s">
        <v>467</v>
      </c>
      <c r="AF50">
        <v>1</v>
      </c>
    </row>
    <row r="51" spans="1:32" x14ac:dyDescent="0.25">
      <c r="A51" t="s">
        <v>868</v>
      </c>
      <c r="B51">
        <v>6</v>
      </c>
      <c r="C51" t="s">
        <v>746</v>
      </c>
      <c r="E51" t="s">
        <v>738</v>
      </c>
      <c r="G51" t="s">
        <v>738</v>
      </c>
      <c r="AC51" t="s">
        <v>467</v>
      </c>
      <c r="AD51">
        <v>1</v>
      </c>
    </row>
    <row r="52" spans="1:32" x14ac:dyDescent="0.25">
      <c r="A52" t="s">
        <v>869</v>
      </c>
      <c r="B52">
        <v>1</v>
      </c>
      <c r="C52" t="s">
        <v>742</v>
      </c>
      <c r="E52" t="s">
        <v>739</v>
      </c>
      <c r="G52" t="s">
        <v>738</v>
      </c>
      <c r="AC52" t="s">
        <v>469</v>
      </c>
      <c r="AD52">
        <v>2</v>
      </c>
    </row>
    <row r="53" spans="1:32" x14ac:dyDescent="0.25">
      <c r="A53" t="s">
        <v>869</v>
      </c>
      <c r="B53">
        <v>1</v>
      </c>
      <c r="C53" t="s">
        <v>743</v>
      </c>
      <c r="E53" t="s">
        <v>739</v>
      </c>
      <c r="G53" t="s">
        <v>738</v>
      </c>
      <c r="AC53" t="s">
        <v>467</v>
      </c>
      <c r="AD53">
        <v>1</v>
      </c>
      <c r="AE53" t="s">
        <v>467</v>
      </c>
      <c r="AF53">
        <v>1</v>
      </c>
    </row>
    <row r="54" spans="1:32" x14ac:dyDescent="0.25">
      <c r="A54" t="s">
        <v>869</v>
      </c>
      <c r="B54">
        <v>2</v>
      </c>
      <c r="C54" t="s">
        <v>746</v>
      </c>
      <c r="E54" t="s">
        <v>739</v>
      </c>
      <c r="G54" t="s">
        <v>738</v>
      </c>
      <c r="AC54" t="s">
        <v>469</v>
      </c>
      <c r="AD54">
        <v>2</v>
      </c>
    </row>
    <row r="55" spans="1:32" x14ac:dyDescent="0.25">
      <c r="A55" t="s">
        <v>870</v>
      </c>
      <c r="B55">
        <v>1</v>
      </c>
      <c r="C55" t="s">
        <v>742</v>
      </c>
      <c r="E55" t="s">
        <v>738</v>
      </c>
      <c r="G55" t="s">
        <v>738</v>
      </c>
      <c r="AC55" t="s">
        <v>467</v>
      </c>
      <c r="AD55">
        <v>1</v>
      </c>
    </row>
    <row r="56" spans="1:32" x14ac:dyDescent="0.25">
      <c r="A56" t="s">
        <v>870</v>
      </c>
      <c r="B56">
        <v>1</v>
      </c>
      <c r="C56" t="s">
        <v>743</v>
      </c>
      <c r="E56" t="s">
        <v>738</v>
      </c>
      <c r="G56" t="s">
        <v>929</v>
      </c>
      <c r="AC56" t="s">
        <v>467</v>
      </c>
      <c r="AD56">
        <v>1</v>
      </c>
      <c r="AE56" t="s">
        <v>467</v>
      </c>
      <c r="AF56">
        <v>1</v>
      </c>
    </row>
    <row r="57" spans="1:32" x14ac:dyDescent="0.25">
      <c r="A57" t="s">
        <v>870</v>
      </c>
      <c r="B57">
        <v>2</v>
      </c>
      <c r="C57" t="s">
        <v>745</v>
      </c>
      <c r="E57" t="s">
        <v>738</v>
      </c>
      <c r="G57" t="s">
        <v>738</v>
      </c>
      <c r="AC57" t="s">
        <v>467</v>
      </c>
      <c r="AD57">
        <v>1</v>
      </c>
      <c r="AE57" t="s">
        <v>467</v>
      </c>
      <c r="AF57">
        <v>1</v>
      </c>
    </row>
    <row r="58" spans="1:32" x14ac:dyDescent="0.25">
      <c r="A58" t="s">
        <v>870</v>
      </c>
      <c r="B58">
        <v>3</v>
      </c>
      <c r="C58" t="s">
        <v>747</v>
      </c>
      <c r="E58" t="s">
        <v>738</v>
      </c>
      <c r="G58" t="s">
        <v>738</v>
      </c>
      <c r="AC58" t="s">
        <v>467</v>
      </c>
      <c r="AD58">
        <v>1</v>
      </c>
      <c r="AE58" t="s">
        <v>467</v>
      </c>
      <c r="AF58">
        <v>1</v>
      </c>
    </row>
    <row r="59" spans="1:32" x14ac:dyDescent="0.25">
      <c r="A59" t="s">
        <v>870</v>
      </c>
      <c r="B59">
        <v>4</v>
      </c>
      <c r="C59" t="s">
        <v>748</v>
      </c>
      <c r="E59" t="s">
        <v>738</v>
      </c>
      <c r="G59" t="s">
        <v>738</v>
      </c>
      <c r="AC59" t="s">
        <v>467</v>
      </c>
      <c r="AD59">
        <v>1</v>
      </c>
      <c r="AE59" t="s">
        <v>467</v>
      </c>
      <c r="AF59">
        <v>1</v>
      </c>
    </row>
    <row r="60" spans="1:32" x14ac:dyDescent="0.25">
      <c r="A60" t="s">
        <v>870</v>
      </c>
      <c r="B60">
        <v>5</v>
      </c>
      <c r="C60" t="s">
        <v>753</v>
      </c>
      <c r="E60" t="s">
        <v>738</v>
      </c>
      <c r="G60" t="s">
        <v>738</v>
      </c>
      <c r="AC60" t="s">
        <v>467</v>
      </c>
      <c r="AD60">
        <v>1</v>
      </c>
      <c r="AE60" t="s">
        <v>467</v>
      </c>
      <c r="AF60">
        <v>1</v>
      </c>
    </row>
    <row r="61" spans="1:32" x14ac:dyDescent="0.25">
      <c r="A61" t="s">
        <v>870</v>
      </c>
      <c r="B61">
        <v>6</v>
      </c>
      <c r="C61" t="s">
        <v>754</v>
      </c>
      <c r="E61" t="s">
        <v>738</v>
      </c>
      <c r="G61" t="s">
        <v>738</v>
      </c>
      <c r="AC61" t="s">
        <v>467</v>
      </c>
      <c r="AD61">
        <v>1</v>
      </c>
      <c r="AE61" t="s">
        <v>467</v>
      </c>
      <c r="AF61">
        <v>1</v>
      </c>
    </row>
    <row r="62" spans="1:32" x14ac:dyDescent="0.25">
      <c r="A62" t="s">
        <v>870</v>
      </c>
      <c r="B62">
        <v>7</v>
      </c>
      <c r="C62" t="s">
        <v>927</v>
      </c>
      <c r="E62" t="s">
        <v>738</v>
      </c>
      <c r="G62" t="s">
        <v>738</v>
      </c>
      <c r="AC62" t="s">
        <v>467</v>
      </c>
      <c r="AD62">
        <v>1</v>
      </c>
      <c r="AE62" t="s">
        <v>467</v>
      </c>
      <c r="AF62">
        <v>1</v>
      </c>
    </row>
    <row r="63" spans="1:32" x14ac:dyDescent="0.25">
      <c r="A63" t="s">
        <v>870</v>
      </c>
      <c r="B63">
        <v>8</v>
      </c>
      <c r="C63" t="s">
        <v>928</v>
      </c>
      <c r="E63" t="s">
        <v>738</v>
      </c>
      <c r="G63" t="s">
        <v>738</v>
      </c>
      <c r="AC63" t="s">
        <v>467</v>
      </c>
      <c r="AD63">
        <v>1</v>
      </c>
      <c r="AE63" t="s">
        <v>467</v>
      </c>
      <c r="AF63">
        <v>1</v>
      </c>
    </row>
    <row r="64" spans="1:32" x14ac:dyDescent="0.25">
      <c r="A64" t="s">
        <v>870</v>
      </c>
      <c r="B64">
        <v>9</v>
      </c>
      <c r="C64" t="s">
        <v>746</v>
      </c>
      <c r="E64" t="s">
        <v>738</v>
      </c>
      <c r="G64" t="s">
        <v>738</v>
      </c>
      <c r="AC64" t="s">
        <v>467</v>
      </c>
      <c r="AD64">
        <v>1</v>
      </c>
    </row>
    <row r="65" spans="1:32" x14ac:dyDescent="0.25">
      <c r="A65" t="s">
        <v>871</v>
      </c>
      <c r="B65">
        <v>1</v>
      </c>
      <c r="C65" t="s">
        <v>742</v>
      </c>
      <c r="E65" t="s">
        <v>739</v>
      </c>
      <c r="G65" t="s">
        <v>738</v>
      </c>
      <c r="AC65" t="s">
        <v>469</v>
      </c>
      <c r="AD65">
        <v>2</v>
      </c>
    </row>
    <row r="66" spans="1:32" x14ac:dyDescent="0.25">
      <c r="A66" t="s">
        <v>871</v>
      </c>
      <c r="B66">
        <v>1</v>
      </c>
      <c r="C66" t="s">
        <v>743</v>
      </c>
      <c r="E66" t="s">
        <v>739</v>
      </c>
      <c r="G66" t="s">
        <v>738</v>
      </c>
      <c r="AC66" t="s">
        <v>467</v>
      </c>
      <c r="AD66">
        <v>1</v>
      </c>
      <c r="AE66" t="s">
        <v>467</v>
      </c>
      <c r="AF66">
        <v>1</v>
      </c>
    </row>
    <row r="67" spans="1:32" x14ac:dyDescent="0.25">
      <c r="A67" t="s">
        <v>871</v>
      </c>
      <c r="B67">
        <v>2</v>
      </c>
      <c r="C67" t="s">
        <v>746</v>
      </c>
      <c r="E67" t="s">
        <v>739</v>
      </c>
      <c r="G67" t="s">
        <v>738</v>
      </c>
      <c r="AC67" t="s">
        <v>469</v>
      </c>
      <c r="AD67">
        <v>2</v>
      </c>
    </row>
    <row r="68" spans="1:32" x14ac:dyDescent="0.25">
      <c r="A68" t="s">
        <v>872</v>
      </c>
      <c r="B68">
        <v>1</v>
      </c>
      <c r="C68" t="s">
        <v>742</v>
      </c>
      <c r="E68" t="s">
        <v>738</v>
      </c>
      <c r="G68" t="s">
        <v>738</v>
      </c>
      <c r="AC68" s="8" t="s">
        <v>467</v>
      </c>
      <c r="AD68" s="24">
        <v>1</v>
      </c>
    </row>
    <row r="69" spans="1:32" x14ac:dyDescent="0.25">
      <c r="A69" t="s">
        <v>872</v>
      </c>
      <c r="B69">
        <v>1</v>
      </c>
      <c r="C69" t="s">
        <v>746</v>
      </c>
      <c r="E69" t="s">
        <v>738</v>
      </c>
      <c r="G69" t="s">
        <v>738</v>
      </c>
      <c r="AC69" t="s">
        <v>467</v>
      </c>
      <c r="AD69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10" sqref="H10:I11"/>
    </sheetView>
  </sheetViews>
  <sheetFormatPr defaultRowHeight="15" x14ac:dyDescent="0.25"/>
  <cols>
    <col min="1" max="1" width="37" bestFit="1" customWidth="1"/>
    <col min="2" max="2" width="8.5703125" bestFit="1" customWidth="1"/>
    <col min="3" max="3" width="7" bestFit="1" customWidth="1"/>
    <col min="6" max="6" width="30.5703125" customWidth="1"/>
    <col min="9" max="9" width="39.42578125" customWidth="1"/>
  </cols>
  <sheetData>
    <row r="1" spans="1:9" x14ac:dyDescent="0.25">
      <c r="A1" s="26" t="s">
        <v>509</v>
      </c>
      <c r="B1" s="26"/>
      <c r="C1" s="26"/>
      <c r="E1" s="26" t="s">
        <v>510</v>
      </c>
      <c r="F1" s="26"/>
      <c r="H1" s="33" t="s">
        <v>513</v>
      </c>
      <c r="I1" s="33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33"/>
      <c r="I2" s="33"/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511</v>
      </c>
      <c r="H3" s="5" t="s">
        <v>488</v>
      </c>
      <c r="I3" s="5" t="s">
        <v>418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512</v>
      </c>
      <c r="H4" s="4">
        <v>1</v>
      </c>
      <c r="I4" s="4" t="s">
        <v>462</v>
      </c>
    </row>
    <row r="5" spans="1:9" x14ac:dyDescent="0.25">
      <c r="A5" s="4" t="s">
        <v>120</v>
      </c>
      <c r="B5" s="4" t="s">
        <v>721</v>
      </c>
      <c r="C5" s="4">
        <v>60</v>
      </c>
      <c r="H5" s="4">
        <v>2</v>
      </c>
      <c r="I5" s="4" t="s">
        <v>463</v>
      </c>
    </row>
    <row r="6" spans="1:9" x14ac:dyDescent="0.25">
      <c r="A6" s="4" t="s">
        <v>134</v>
      </c>
      <c r="B6" s="4" t="s">
        <v>721</v>
      </c>
      <c r="C6" s="4">
        <v>60</v>
      </c>
      <c r="H6" s="4">
        <v>3</v>
      </c>
      <c r="I6" s="4" t="s">
        <v>464</v>
      </c>
    </row>
    <row r="7" spans="1:9" x14ac:dyDescent="0.25">
      <c r="A7" s="4" t="s">
        <v>135</v>
      </c>
      <c r="B7" s="4" t="s">
        <v>721</v>
      </c>
      <c r="C7" s="4">
        <v>50</v>
      </c>
      <c r="H7" s="4">
        <v>4</v>
      </c>
      <c r="I7" s="4" t="s">
        <v>465</v>
      </c>
    </row>
    <row r="8" spans="1:9" x14ac:dyDescent="0.25">
      <c r="A8" s="4" t="s">
        <v>132</v>
      </c>
      <c r="B8" s="4" t="s">
        <v>508</v>
      </c>
      <c r="C8" s="4">
        <v>8</v>
      </c>
    </row>
    <row r="9" spans="1:9" x14ac:dyDescent="0.25">
      <c r="A9" s="4" t="s">
        <v>136</v>
      </c>
      <c r="B9" s="4" t="s">
        <v>721</v>
      </c>
      <c r="C9" s="4">
        <v>50</v>
      </c>
    </row>
    <row r="10" spans="1:9" x14ac:dyDescent="0.25">
      <c r="A10" s="4" t="s">
        <v>137</v>
      </c>
      <c r="B10" s="4" t="s">
        <v>430</v>
      </c>
      <c r="C10" s="4" t="s">
        <v>433</v>
      </c>
      <c r="H10" s="33" t="s">
        <v>514</v>
      </c>
      <c r="I10" s="33"/>
    </row>
    <row r="11" spans="1:9" x14ac:dyDescent="0.25">
      <c r="A11" s="4" t="s">
        <v>138</v>
      </c>
      <c r="B11" s="4" t="s">
        <v>430</v>
      </c>
      <c r="C11" s="4" t="s">
        <v>433</v>
      </c>
      <c r="H11" s="33"/>
      <c r="I11" s="33"/>
    </row>
    <row r="12" spans="1:9" x14ac:dyDescent="0.25">
      <c r="A12" s="4" t="s">
        <v>65</v>
      </c>
      <c r="B12" s="4" t="s">
        <v>430</v>
      </c>
      <c r="C12" s="4" t="s">
        <v>433</v>
      </c>
      <c r="H12" s="5" t="s">
        <v>488</v>
      </c>
      <c r="I12" s="5" t="s">
        <v>418</v>
      </c>
    </row>
    <row r="13" spans="1:9" x14ac:dyDescent="0.25">
      <c r="A13" s="4" t="s">
        <v>139</v>
      </c>
      <c r="B13" s="4" t="s">
        <v>430</v>
      </c>
      <c r="C13" s="4" t="s">
        <v>433</v>
      </c>
      <c r="H13" s="4" t="s">
        <v>467</v>
      </c>
      <c r="I13" s="4" t="s">
        <v>468</v>
      </c>
    </row>
    <row r="14" spans="1:9" x14ac:dyDescent="0.25">
      <c r="A14" s="4" t="s">
        <v>140</v>
      </c>
      <c r="B14" s="4" t="s">
        <v>430</v>
      </c>
      <c r="C14" s="4" t="s">
        <v>433</v>
      </c>
      <c r="H14" s="4" t="s">
        <v>469</v>
      </c>
      <c r="I14" s="4" t="s">
        <v>470</v>
      </c>
    </row>
    <row r="15" spans="1:9" x14ac:dyDescent="0.25">
      <c r="A15" s="4" t="s">
        <v>141</v>
      </c>
      <c r="B15" s="4" t="s">
        <v>430</v>
      </c>
      <c r="C15" s="4" t="s">
        <v>433</v>
      </c>
      <c r="H15" s="4" t="s">
        <v>471</v>
      </c>
      <c r="I15" s="4" t="s">
        <v>472</v>
      </c>
    </row>
    <row r="16" spans="1:9" x14ac:dyDescent="0.25">
      <c r="A16" s="4" t="s">
        <v>142</v>
      </c>
      <c r="B16" s="4" t="s">
        <v>430</v>
      </c>
      <c r="C16" s="4" t="s">
        <v>433</v>
      </c>
      <c r="H16" s="4" t="s">
        <v>473</v>
      </c>
      <c r="I16" s="4" t="s">
        <v>474</v>
      </c>
    </row>
    <row r="17" spans="1:3" x14ac:dyDescent="0.25">
      <c r="A17" s="4" t="s">
        <v>143</v>
      </c>
      <c r="B17" s="4" t="s">
        <v>430</v>
      </c>
      <c r="C17" s="4" t="s">
        <v>433</v>
      </c>
    </row>
    <row r="18" spans="1:3" x14ac:dyDescent="0.25">
      <c r="A18" s="4" t="s">
        <v>144</v>
      </c>
      <c r="B18" s="4" t="s">
        <v>721</v>
      </c>
      <c r="C18" s="4">
        <v>200</v>
      </c>
    </row>
    <row r="19" spans="1:3" x14ac:dyDescent="0.25">
      <c r="A19" s="4" t="s">
        <v>145</v>
      </c>
      <c r="B19" s="4" t="s">
        <v>721</v>
      </c>
      <c r="C19" s="4">
        <v>200</v>
      </c>
    </row>
    <row r="20" spans="1:3" x14ac:dyDescent="0.25">
      <c r="A20" s="4" t="s">
        <v>146</v>
      </c>
      <c r="B20" s="4" t="s">
        <v>721</v>
      </c>
      <c r="C20" s="4">
        <v>200</v>
      </c>
    </row>
    <row r="21" spans="1:3" x14ac:dyDescent="0.25">
      <c r="A21" s="4" t="s">
        <v>147</v>
      </c>
      <c r="B21" s="4" t="s">
        <v>721</v>
      </c>
      <c r="C21" s="4">
        <v>60</v>
      </c>
    </row>
    <row r="22" spans="1:3" x14ac:dyDescent="0.25">
      <c r="A22" s="4" t="s">
        <v>148</v>
      </c>
      <c r="B22" s="4" t="s">
        <v>721</v>
      </c>
      <c r="C22" s="4">
        <v>60</v>
      </c>
    </row>
    <row r="23" spans="1:3" x14ac:dyDescent="0.25">
      <c r="A23" s="4" t="s">
        <v>149</v>
      </c>
      <c r="B23" s="4" t="s">
        <v>430</v>
      </c>
      <c r="C23" s="4" t="s">
        <v>433</v>
      </c>
    </row>
    <row r="24" spans="1:3" x14ac:dyDescent="0.25">
      <c r="A24" s="4" t="s">
        <v>150</v>
      </c>
      <c r="B24" s="4" t="s">
        <v>430</v>
      </c>
      <c r="C24" s="4" t="s">
        <v>433</v>
      </c>
    </row>
    <row r="25" spans="1:3" x14ac:dyDescent="0.25">
      <c r="A25" s="4" t="s">
        <v>151</v>
      </c>
      <c r="B25" s="4" t="s">
        <v>430</v>
      </c>
      <c r="C25" s="4" t="s">
        <v>433</v>
      </c>
    </row>
    <row r="26" spans="1:3" x14ac:dyDescent="0.25">
      <c r="A26" s="4" t="s">
        <v>152</v>
      </c>
      <c r="B26" s="4" t="s">
        <v>722</v>
      </c>
      <c r="C26" s="4"/>
    </row>
    <row r="27" spans="1:3" x14ac:dyDescent="0.25">
      <c r="A27" s="4" t="s">
        <v>153</v>
      </c>
      <c r="B27" s="4" t="s">
        <v>430</v>
      </c>
      <c r="C27" s="4" t="s">
        <v>433</v>
      </c>
    </row>
    <row r="28" spans="1:3" x14ac:dyDescent="0.25">
      <c r="A28" s="4" t="s">
        <v>154</v>
      </c>
      <c r="B28" s="4" t="s">
        <v>430</v>
      </c>
      <c r="C28" s="4" t="s">
        <v>433</v>
      </c>
    </row>
    <row r="29" spans="1:3" x14ac:dyDescent="0.25">
      <c r="A29" s="4" t="s">
        <v>155</v>
      </c>
      <c r="B29" s="4" t="s">
        <v>430</v>
      </c>
      <c r="C29" s="4" t="s">
        <v>433</v>
      </c>
    </row>
    <row r="30" spans="1:3" x14ac:dyDescent="0.25">
      <c r="A30" s="4" t="s">
        <v>156</v>
      </c>
      <c r="B30" s="4" t="s">
        <v>721</v>
      </c>
      <c r="C30" s="4">
        <v>50</v>
      </c>
    </row>
    <row r="31" spans="1:3" x14ac:dyDescent="0.25">
      <c r="A31" s="4" t="s">
        <v>157</v>
      </c>
      <c r="B31" s="4" t="s">
        <v>721</v>
      </c>
      <c r="C31" s="4">
        <v>60</v>
      </c>
    </row>
    <row r="32" spans="1:3" x14ac:dyDescent="0.25">
      <c r="A32" s="4" t="s">
        <v>158</v>
      </c>
      <c r="B32" s="4" t="s">
        <v>721</v>
      </c>
      <c r="C32" s="4">
        <v>60</v>
      </c>
    </row>
    <row r="33" spans="1:3" x14ac:dyDescent="0.25">
      <c r="A33" s="4" t="s">
        <v>159</v>
      </c>
      <c r="B33" s="4" t="s">
        <v>721</v>
      </c>
      <c r="C33" s="4">
        <v>60</v>
      </c>
    </row>
    <row r="34" spans="1:3" x14ac:dyDescent="0.25">
      <c r="A34" s="4" t="s">
        <v>160</v>
      </c>
      <c r="B34" s="4" t="s">
        <v>721</v>
      </c>
      <c r="C34" s="4">
        <v>60</v>
      </c>
    </row>
    <row r="35" spans="1:3" x14ac:dyDescent="0.25">
      <c r="A35" s="4" t="s">
        <v>16</v>
      </c>
      <c r="B35" s="4" t="s">
        <v>721</v>
      </c>
      <c r="C35" s="4">
        <v>2000</v>
      </c>
    </row>
  </sheetData>
  <mergeCells count="4">
    <mergeCell ref="A1:C1"/>
    <mergeCell ref="E1:F1"/>
    <mergeCell ref="H1:I2"/>
    <mergeCell ref="H10:I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pane ySplit="1" topLeftCell="A2" activePane="bottomLeft" state="frozen"/>
      <selection activeCell="B35" sqref="B35"/>
      <selection pane="bottomLeft" activeCell="E15" sqref="E15"/>
    </sheetView>
  </sheetViews>
  <sheetFormatPr defaultColWidth="27" defaultRowHeight="15" x14ac:dyDescent="0.25"/>
  <cols>
    <col min="1" max="1" width="26.85546875" bestFit="1" customWidth="1"/>
    <col min="2" max="2" width="24.85546875" customWidth="1"/>
    <col min="3" max="3" width="21.140625" customWidth="1"/>
    <col min="4" max="4" width="26" customWidth="1"/>
    <col min="5" max="5" width="26.140625" customWidth="1"/>
    <col min="6" max="6" width="31.7109375" customWidth="1"/>
    <col min="7" max="7" width="19.28515625" customWidth="1"/>
    <col min="8" max="8" width="21.5703125" customWidth="1"/>
    <col min="9" max="9" width="19.42578125" customWidth="1"/>
    <col min="10" max="10" width="24.5703125" customWidth="1"/>
    <col min="11" max="11" width="14.7109375" customWidth="1"/>
    <col min="12" max="12" width="23.5703125" customWidth="1"/>
    <col min="13" max="13" width="21.42578125" customWidth="1"/>
    <col min="14" max="14" width="24" customWidth="1"/>
    <col min="15" max="15" width="18.140625" customWidth="1"/>
    <col min="16" max="16" width="21.140625" customWidth="1"/>
    <col min="17" max="17" width="20.42578125" customWidth="1"/>
    <col min="18" max="18" width="21.7109375" bestFit="1" customWidth="1"/>
    <col min="19" max="19" width="20.140625" bestFit="1" customWidth="1"/>
    <col min="20" max="20" width="8.28515625" bestFit="1" customWidth="1"/>
  </cols>
  <sheetData>
    <row r="1" spans="1:20" x14ac:dyDescent="0.25">
      <c r="A1" s="3" t="s">
        <v>17</v>
      </c>
      <c r="B1" s="3" t="s">
        <v>161</v>
      </c>
      <c r="C1" s="3" t="s">
        <v>162</v>
      </c>
      <c r="D1" s="3" t="s">
        <v>163</v>
      </c>
      <c r="E1" s="3" t="s">
        <v>164</v>
      </c>
      <c r="F1" s="3" t="s">
        <v>165</v>
      </c>
      <c r="G1" s="3" t="s">
        <v>166</v>
      </c>
      <c r="H1" s="3" t="s">
        <v>167</v>
      </c>
      <c r="I1" s="3" t="s">
        <v>168</v>
      </c>
      <c r="J1" s="3" t="s">
        <v>169</v>
      </c>
      <c r="K1" s="3" t="s">
        <v>170</v>
      </c>
      <c r="L1" s="3" t="s">
        <v>171</v>
      </c>
      <c r="M1" s="3" t="s">
        <v>172</v>
      </c>
      <c r="N1" s="3" t="s">
        <v>173</v>
      </c>
      <c r="O1" s="3" t="s">
        <v>174</v>
      </c>
      <c r="P1" s="3" t="s">
        <v>175</v>
      </c>
      <c r="Q1" s="3" t="s">
        <v>176</v>
      </c>
      <c r="R1" s="3" t="s">
        <v>177</v>
      </c>
      <c r="S1" s="3" t="s">
        <v>178</v>
      </c>
      <c r="T1" s="3" t="s">
        <v>16</v>
      </c>
    </row>
    <row r="2" spans="1:20" x14ac:dyDescent="0.25">
      <c r="A2" t="s">
        <v>859</v>
      </c>
      <c r="B2" t="s">
        <v>739</v>
      </c>
      <c r="C2" t="s">
        <v>739</v>
      </c>
      <c r="D2" t="s">
        <v>738</v>
      </c>
      <c r="E2" t="s">
        <v>739</v>
      </c>
      <c r="K2" t="s">
        <v>738</v>
      </c>
      <c r="M2" t="s">
        <v>738</v>
      </c>
      <c r="N2" t="s">
        <v>739</v>
      </c>
      <c r="Q2" t="s">
        <v>739</v>
      </c>
      <c r="R2">
        <v>2</v>
      </c>
      <c r="S2" t="s">
        <v>469</v>
      </c>
    </row>
    <row r="3" spans="1:20" x14ac:dyDescent="0.25">
      <c r="A3" t="s">
        <v>860</v>
      </c>
      <c r="B3" t="s">
        <v>739</v>
      </c>
      <c r="C3" t="s">
        <v>739</v>
      </c>
      <c r="D3" t="s">
        <v>738</v>
      </c>
      <c r="E3" t="s">
        <v>739</v>
      </c>
      <c r="K3" t="s">
        <v>738</v>
      </c>
      <c r="M3" t="s">
        <v>738</v>
      </c>
      <c r="N3" t="s">
        <v>739</v>
      </c>
      <c r="Q3" t="s">
        <v>739</v>
      </c>
      <c r="R3">
        <v>2</v>
      </c>
      <c r="S3" t="s">
        <v>469</v>
      </c>
    </row>
    <row r="4" spans="1:20" x14ac:dyDescent="0.25">
      <c r="A4" t="s">
        <v>861</v>
      </c>
      <c r="B4" t="s">
        <v>739</v>
      </c>
      <c r="C4" t="s">
        <v>739</v>
      </c>
      <c r="D4" t="s">
        <v>738</v>
      </c>
      <c r="E4" t="s">
        <v>738</v>
      </c>
      <c r="Q4" t="s">
        <v>738</v>
      </c>
      <c r="R4">
        <v>1</v>
      </c>
      <c r="S4" t="s">
        <v>467</v>
      </c>
    </row>
    <row r="5" spans="1:20" x14ac:dyDescent="0.25">
      <c r="A5" t="s">
        <v>862</v>
      </c>
      <c r="B5" t="s">
        <v>739</v>
      </c>
      <c r="C5" t="s">
        <v>739</v>
      </c>
      <c r="D5" t="s">
        <v>738</v>
      </c>
      <c r="E5" t="s">
        <v>738</v>
      </c>
      <c r="K5" t="s">
        <v>738</v>
      </c>
      <c r="M5" t="s">
        <v>738</v>
      </c>
      <c r="N5" t="s">
        <v>738</v>
      </c>
      <c r="Q5" t="s">
        <v>739</v>
      </c>
      <c r="R5">
        <v>2</v>
      </c>
      <c r="S5" t="s">
        <v>469</v>
      </c>
      <c r="T5" t="s">
        <v>913</v>
      </c>
    </row>
    <row r="6" spans="1:20" x14ac:dyDescent="0.25">
      <c r="A6" t="s">
        <v>863</v>
      </c>
      <c r="B6" t="s">
        <v>739</v>
      </c>
      <c r="C6" t="s">
        <v>739</v>
      </c>
      <c r="D6" t="s">
        <v>738</v>
      </c>
      <c r="E6" t="s">
        <v>738</v>
      </c>
      <c r="K6" t="s">
        <v>738</v>
      </c>
      <c r="M6" t="s">
        <v>738</v>
      </c>
      <c r="N6" t="s">
        <v>738</v>
      </c>
      <c r="Q6" t="s">
        <v>739</v>
      </c>
      <c r="R6">
        <v>2</v>
      </c>
      <c r="S6" t="s">
        <v>469</v>
      </c>
      <c r="T6" t="s">
        <v>913</v>
      </c>
    </row>
    <row r="7" spans="1:20" x14ac:dyDescent="0.25">
      <c r="A7" t="s">
        <v>864</v>
      </c>
      <c r="R7">
        <v>1</v>
      </c>
      <c r="S7" t="s">
        <v>467</v>
      </c>
      <c r="T7" t="s">
        <v>918</v>
      </c>
    </row>
    <row r="8" spans="1:20" x14ac:dyDescent="0.25">
      <c r="A8" t="s">
        <v>865</v>
      </c>
      <c r="R8">
        <v>4</v>
      </c>
      <c r="S8" t="s">
        <v>473</v>
      </c>
    </row>
    <row r="9" spans="1:20" x14ac:dyDescent="0.25">
      <c r="A9" t="s">
        <v>866</v>
      </c>
      <c r="R9">
        <v>4</v>
      </c>
      <c r="S9" t="s">
        <v>473</v>
      </c>
      <c r="T9" t="s">
        <v>918</v>
      </c>
    </row>
    <row r="10" spans="1:20" x14ac:dyDescent="0.25">
      <c r="A10" t="s">
        <v>867</v>
      </c>
      <c r="R10">
        <v>4</v>
      </c>
      <c r="S10" t="s">
        <v>473</v>
      </c>
      <c r="T10" t="s">
        <v>918</v>
      </c>
    </row>
    <row r="11" spans="1:20" x14ac:dyDescent="0.25">
      <c r="A11" t="s">
        <v>868</v>
      </c>
      <c r="R11">
        <v>1</v>
      </c>
      <c r="S11" t="s">
        <v>467</v>
      </c>
      <c r="T11" t="s">
        <v>930</v>
      </c>
    </row>
    <row r="12" spans="1:20" x14ac:dyDescent="0.25">
      <c r="A12" t="s">
        <v>869</v>
      </c>
      <c r="R12">
        <v>1</v>
      </c>
      <c r="S12" t="s">
        <v>467</v>
      </c>
      <c r="T12" t="s">
        <v>930</v>
      </c>
    </row>
    <row r="13" spans="1:20" x14ac:dyDescent="0.25">
      <c r="A13" t="s">
        <v>870</v>
      </c>
      <c r="R13">
        <v>1</v>
      </c>
      <c r="S13" t="s">
        <v>467</v>
      </c>
      <c r="T13" t="s">
        <v>930</v>
      </c>
    </row>
    <row r="14" spans="1:20" x14ac:dyDescent="0.25">
      <c r="A14" t="s">
        <v>871</v>
      </c>
      <c r="R14">
        <v>2</v>
      </c>
      <c r="S14" t="s">
        <v>469</v>
      </c>
    </row>
    <row r="15" spans="1:20" x14ac:dyDescent="0.25">
      <c r="A15" t="s">
        <v>872</v>
      </c>
      <c r="R15">
        <v>2</v>
      </c>
      <c r="S15" t="s">
        <v>469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35" sqref="B35"/>
    </sheetView>
  </sheetViews>
  <sheetFormatPr defaultRowHeight="15" x14ac:dyDescent="0.25"/>
  <cols>
    <col min="1" max="1" width="33.42578125" bestFit="1" customWidth="1"/>
    <col min="2" max="2" width="8.5703125" bestFit="1" customWidth="1"/>
    <col min="3" max="3" width="7" bestFit="1" customWidth="1"/>
    <col min="7" max="7" width="33.7109375" customWidth="1"/>
    <col min="10" max="10" width="27.140625" customWidth="1"/>
  </cols>
  <sheetData>
    <row r="1" spans="1:10" x14ac:dyDescent="0.25">
      <c r="A1" s="26" t="s">
        <v>515</v>
      </c>
      <c r="B1" s="26"/>
      <c r="C1" s="26"/>
      <c r="F1" s="26" t="s">
        <v>516</v>
      </c>
      <c r="G1" s="26"/>
      <c r="I1" s="27" t="s">
        <v>517</v>
      </c>
      <c r="J1" s="27"/>
    </row>
    <row r="2" spans="1:10" s="2" customFormat="1" x14ac:dyDescent="0.25">
      <c r="A2" s="5" t="s">
        <v>415</v>
      </c>
      <c r="B2" s="5" t="s">
        <v>416</v>
      </c>
      <c r="C2" s="5" t="s">
        <v>31</v>
      </c>
      <c r="F2" s="5" t="s">
        <v>488</v>
      </c>
      <c r="G2" s="5" t="s">
        <v>418</v>
      </c>
      <c r="H2"/>
      <c r="I2" s="5" t="s">
        <v>488</v>
      </c>
      <c r="J2" s="5" t="s">
        <v>418</v>
      </c>
    </row>
    <row r="3" spans="1:10" x14ac:dyDescent="0.25">
      <c r="A3" s="4" t="s">
        <v>17</v>
      </c>
      <c r="B3" s="4" t="s">
        <v>721</v>
      </c>
      <c r="C3" s="4">
        <v>60</v>
      </c>
      <c r="F3" s="4">
        <v>1</v>
      </c>
      <c r="G3" s="4" t="s">
        <v>462</v>
      </c>
      <c r="I3" s="4" t="s">
        <v>467</v>
      </c>
      <c r="J3" s="4" t="s">
        <v>468</v>
      </c>
    </row>
    <row r="4" spans="1:10" x14ac:dyDescent="0.25">
      <c r="A4" s="4" t="s">
        <v>161</v>
      </c>
      <c r="B4" s="4" t="s">
        <v>721</v>
      </c>
      <c r="C4" s="4">
        <v>60</v>
      </c>
      <c r="F4" s="4">
        <v>2</v>
      </c>
      <c r="G4" s="4" t="s">
        <v>463</v>
      </c>
      <c r="I4" s="4" t="s">
        <v>469</v>
      </c>
      <c r="J4" s="4" t="s">
        <v>470</v>
      </c>
    </row>
    <row r="5" spans="1:10" x14ac:dyDescent="0.25">
      <c r="A5" s="4" t="s">
        <v>162</v>
      </c>
      <c r="B5" s="4" t="s">
        <v>721</v>
      </c>
      <c r="C5" s="4">
        <v>60</v>
      </c>
      <c r="F5" s="4">
        <v>3</v>
      </c>
      <c r="G5" s="4" t="s">
        <v>464</v>
      </c>
      <c r="I5" s="4" t="s">
        <v>471</v>
      </c>
      <c r="J5" s="4" t="s">
        <v>472</v>
      </c>
    </row>
    <row r="6" spans="1:10" x14ac:dyDescent="0.25">
      <c r="A6" s="4" t="s">
        <v>163</v>
      </c>
      <c r="B6" s="4" t="s">
        <v>721</v>
      </c>
      <c r="C6" s="4">
        <v>60</v>
      </c>
      <c r="F6" s="4">
        <v>4</v>
      </c>
      <c r="G6" s="4" t="s">
        <v>465</v>
      </c>
      <c r="I6" s="4" t="s">
        <v>473</v>
      </c>
      <c r="J6" s="4" t="s">
        <v>474</v>
      </c>
    </row>
    <row r="7" spans="1:10" x14ac:dyDescent="0.25">
      <c r="A7" s="4" t="s">
        <v>164</v>
      </c>
      <c r="B7" s="4" t="s">
        <v>721</v>
      </c>
      <c r="C7" s="4">
        <v>200</v>
      </c>
    </row>
    <row r="8" spans="1:10" x14ac:dyDescent="0.25">
      <c r="A8" s="4" t="s">
        <v>165</v>
      </c>
      <c r="B8" s="4" t="s">
        <v>430</v>
      </c>
      <c r="C8" s="4" t="s">
        <v>433</v>
      </c>
    </row>
    <row r="9" spans="1:10" x14ac:dyDescent="0.25">
      <c r="A9" s="4" t="s">
        <v>166</v>
      </c>
      <c r="B9" s="4" t="s">
        <v>721</v>
      </c>
      <c r="C9" s="4">
        <v>60</v>
      </c>
    </row>
    <row r="10" spans="1:10" x14ac:dyDescent="0.25">
      <c r="A10" s="4" t="s">
        <v>167</v>
      </c>
      <c r="B10" s="4" t="s">
        <v>430</v>
      </c>
      <c r="C10" s="4" t="s">
        <v>433</v>
      </c>
    </row>
    <row r="11" spans="1:10" x14ac:dyDescent="0.25">
      <c r="A11" s="4" t="s">
        <v>168</v>
      </c>
      <c r="B11" s="4" t="s">
        <v>430</v>
      </c>
      <c r="C11" s="4" t="s">
        <v>433</v>
      </c>
    </row>
    <row r="12" spans="1:10" x14ac:dyDescent="0.25">
      <c r="A12" s="4" t="s">
        <v>169</v>
      </c>
      <c r="B12" s="4" t="s">
        <v>430</v>
      </c>
      <c r="C12" s="4" t="s">
        <v>433</v>
      </c>
    </row>
    <row r="13" spans="1:10" x14ac:dyDescent="0.25">
      <c r="A13" s="4" t="s">
        <v>170</v>
      </c>
      <c r="B13" s="4" t="s">
        <v>721</v>
      </c>
      <c r="C13" s="4">
        <v>60</v>
      </c>
    </row>
    <row r="14" spans="1:10" x14ac:dyDescent="0.25">
      <c r="A14" s="4" t="s">
        <v>171</v>
      </c>
      <c r="B14" s="4" t="s">
        <v>430</v>
      </c>
      <c r="C14" s="4" t="s">
        <v>433</v>
      </c>
    </row>
    <row r="15" spans="1:10" x14ac:dyDescent="0.25">
      <c r="A15" s="4" t="s">
        <v>172</v>
      </c>
      <c r="B15" s="4" t="s">
        <v>721</v>
      </c>
      <c r="C15" s="4">
        <v>200</v>
      </c>
    </row>
    <row r="16" spans="1:10" x14ac:dyDescent="0.25">
      <c r="A16" s="4" t="s">
        <v>173</v>
      </c>
      <c r="B16" s="4" t="s">
        <v>721</v>
      </c>
      <c r="C16" s="4">
        <v>60</v>
      </c>
    </row>
    <row r="17" spans="1:3" x14ac:dyDescent="0.25">
      <c r="A17" s="4" t="s">
        <v>174</v>
      </c>
      <c r="B17" s="4" t="s">
        <v>721</v>
      </c>
      <c r="C17" s="4">
        <v>60</v>
      </c>
    </row>
    <row r="18" spans="1:3" x14ac:dyDescent="0.25">
      <c r="A18" s="4" t="s">
        <v>175</v>
      </c>
      <c r="B18" s="4" t="s">
        <v>721</v>
      </c>
      <c r="C18" s="4">
        <v>60</v>
      </c>
    </row>
    <row r="19" spans="1:3" x14ac:dyDescent="0.25">
      <c r="A19" s="4" t="s">
        <v>176</v>
      </c>
      <c r="B19" s="4" t="s">
        <v>721</v>
      </c>
      <c r="C19" s="4">
        <v>60</v>
      </c>
    </row>
    <row r="20" spans="1:3" x14ac:dyDescent="0.25">
      <c r="A20" s="4" t="s">
        <v>177</v>
      </c>
      <c r="B20" s="4" t="s">
        <v>721</v>
      </c>
      <c r="C20" s="4">
        <v>60</v>
      </c>
    </row>
    <row r="21" spans="1:3" x14ac:dyDescent="0.25">
      <c r="A21" s="4" t="s">
        <v>178</v>
      </c>
      <c r="B21" s="4" t="s">
        <v>721</v>
      </c>
      <c r="C21" s="4">
        <v>60</v>
      </c>
    </row>
    <row r="22" spans="1:3" x14ac:dyDescent="0.25">
      <c r="A22" s="4" t="s">
        <v>16</v>
      </c>
      <c r="B22" s="4" t="s">
        <v>721</v>
      </c>
      <c r="C22" s="4">
        <v>2000</v>
      </c>
    </row>
  </sheetData>
  <mergeCells count="3">
    <mergeCell ref="A1:C1"/>
    <mergeCell ref="F1:G1"/>
    <mergeCell ref="I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I1" workbookViewId="0">
      <pane ySplit="1" topLeftCell="A46" activePane="bottomLeft" state="frozen"/>
      <selection activeCell="B35" sqref="B35"/>
      <selection pane="bottomLeft" activeCell="O65" sqref="O65"/>
    </sheetView>
  </sheetViews>
  <sheetFormatPr defaultColWidth="27.7109375" defaultRowHeight="15" x14ac:dyDescent="0.25"/>
  <cols>
    <col min="1" max="1" width="26.85546875" style="1" bestFit="1" customWidth="1"/>
    <col min="2" max="2" width="7.7109375" bestFit="1" customWidth="1"/>
    <col min="3" max="3" width="10.7109375" bestFit="1" customWidth="1"/>
    <col min="4" max="4" width="14.28515625" bestFit="1" customWidth="1"/>
    <col min="5" max="5" width="21.140625" bestFit="1" customWidth="1"/>
    <col min="6" max="6" width="22.28515625" bestFit="1" customWidth="1"/>
    <col min="7" max="7" width="24.7109375" bestFit="1" customWidth="1"/>
    <col min="8" max="8" width="23.28515625" bestFit="1" customWidth="1"/>
    <col min="9" max="9" width="24.7109375" bestFit="1" customWidth="1"/>
    <col min="10" max="10" width="6.42578125" bestFit="1" customWidth="1"/>
    <col min="11" max="11" width="22.28515625" bestFit="1" customWidth="1"/>
    <col min="12" max="12" width="19.42578125" bestFit="1" customWidth="1"/>
    <col min="13" max="13" width="7.5703125" bestFit="1" customWidth="1"/>
    <col min="14" max="14" width="29.28515625" bestFit="1" customWidth="1"/>
    <col min="15" max="15" width="21.85546875" bestFit="1" customWidth="1"/>
    <col min="16" max="16" width="20.28515625" bestFit="1" customWidth="1"/>
    <col min="17" max="17" width="8.28515625" bestFit="1" customWidth="1"/>
  </cols>
  <sheetData>
    <row r="1" spans="1:17" x14ac:dyDescent="0.25">
      <c r="A1" s="3" t="s">
        <v>17</v>
      </c>
      <c r="B1" s="3" t="s">
        <v>54</v>
      </c>
      <c r="C1" s="3" t="s">
        <v>179</v>
      </c>
      <c r="D1" s="3" t="s">
        <v>180</v>
      </c>
      <c r="E1" s="3" t="s">
        <v>181</v>
      </c>
      <c r="F1" s="3" t="s">
        <v>182</v>
      </c>
      <c r="G1" s="3" t="s">
        <v>183</v>
      </c>
      <c r="H1" s="3" t="s">
        <v>184</v>
      </c>
      <c r="I1" s="3" t="s">
        <v>185</v>
      </c>
      <c r="J1" s="3" t="s">
        <v>186</v>
      </c>
      <c r="K1" s="3" t="s">
        <v>187</v>
      </c>
      <c r="L1" s="3" t="s">
        <v>188</v>
      </c>
      <c r="M1" s="3" t="s">
        <v>65</v>
      </c>
      <c r="N1" s="3" t="s">
        <v>189</v>
      </c>
      <c r="O1" s="3" t="s">
        <v>190</v>
      </c>
      <c r="P1" s="3" t="s">
        <v>191</v>
      </c>
      <c r="Q1" s="3" t="s">
        <v>16</v>
      </c>
    </row>
    <row r="2" spans="1:17" x14ac:dyDescent="0.25">
      <c r="A2" t="s">
        <v>859</v>
      </c>
      <c r="B2">
        <v>1</v>
      </c>
      <c r="C2">
        <v>7</v>
      </c>
      <c r="E2" t="s">
        <v>899</v>
      </c>
      <c r="I2">
        <v>1</v>
      </c>
      <c r="O2">
        <v>4</v>
      </c>
      <c r="P2" t="s">
        <v>473</v>
      </c>
      <c r="Q2" t="s">
        <v>906</v>
      </c>
    </row>
    <row r="3" spans="1:17" x14ac:dyDescent="0.25">
      <c r="A3" t="s">
        <v>859</v>
      </c>
      <c r="B3">
        <v>2</v>
      </c>
      <c r="C3">
        <v>7</v>
      </c>
      <c r="O3">
        <v>2</v>
      </c>
      <c r="P3" t="s">
        <v>469</v>
      </c>
    </row>
    <row r="4" spans="1:17" x14ac:dyDescent="0.25">
      <c r="A4" t="s">
        <v>859</v>
      </c>
      <c r="B4">
        <v>3</v>
      </c>
      <c r="C4">
        <v>7</v>
      </c>
      <c r="O4">
        <v>2</v>
      </c>
      <c r="P4" t="s">
        <v>469</v>
      </c>
    </row>
    <row r="5" spans="1:17" x14ac:dyDescent="0.25">
      <c r="A5" t="s">
        <v>859</v>
      </c>
      <c r="B5">
        <v>4</v>
      </c>
      <c r="C5">
        <v>7</v>
      </c>
      <c r="O5">
        <v>2</v>
      </c>
      <c r="P5" t="s">
        <v>469</v>
      </c>
    </row>
    <row r="6" spans="1:17" x14ac:dyDescent="0.25">
      <c r="A6" t="s">
        <v>859</v>
      </c>
      <c r="B6">
        <v>5</v>
      </c>
      <c r="C6">
        <v>7</v>
      </c>
      <c r="O6">
        <v>2</v>
      </c>
      <c r="P6" t="s">
        <v>469</v>
      </c>
    </row>
    <row r="7" spans="1:17" x14ac:dyDescent="0.25">
      <c r="A7" t="s">
        <v>859</v>
      </c>
      <c r="B7">
        <v>6</v>
      </c>
      <c r="C7">
        <v>7</v>
      </c>
      <c r="O7">
        <v>2</v>
      </c>
      <c r="P7" t="s">
        <v>469</v>
      </c>
    </row>
    <row r="8" spans="1:17" x14ac:dyDescent="0.25">
      <c r="A8" t="s">
        <v>859</v>
      </c>
      <c r="B8">
        <v>7</v>
      </c>
      <c r="C8">
        <v>7</v>
      </c>
      <c r="O8">
        <v>2</v>
      </c>
      <c r="P8" t="s">
        <v>469</v>
      </c>
    </row>
    <row r="9" spans="1:17" x14ac:dyDescent="0.25">
      <c r="A9" t="s">
        <v>860</v>
      </c>
      <c r="B9">
        <v>1</v>
      </c>
      <c r="C9">
        <v>7</v>
      </c>
      <c r="O9">
        <v>1</v>
      </c>
      <c r="P9" t="s">
        <v>467</v>
      </c>
    </row>
    <row r="10" spans="1:17" x14ac:dyDescent="0.25">
      <c r="A10" t="s">
        <v>860</v>
      </c>
      <c r="B10">
        <v>2</v>
      </c>
      <c r="C10">
        <v>7</v>
      </c>
      <c r="O10">
        <v>1</v>
      </c>
      <c r="P10" t="s">
        <v>467</v>
      </c>
    </row>
    <row r="11" spans="1:17" x14ac:dyDescent="0.25">
      <c r="A11" t="s">
        <v>860</v>
      </c>
      <c r="B11">
        <v>3</v>
      </c>
      <c r="C11">
        <v>7</v>
      </c>
      <c r="O11">
        <v>1</v>
      </c>
      <c r="P11" t="s">
        <v>467</v>
      </c>
    </row>
    <row r="12" spans="1:17" x14ac:dyDescent="0.25">
      <c r="A12" t="s">
        <v>860</v>
      </c>
      <c r="B12">
        <v>4</v>
      </c>
      <c r="C12">
        <v>7</v>
      </c>
      <c r="O12">
        <v>1</v>
      </c>
      <c r="P12" t="s">
        <v>467</v>
      </c>
    </row>
    <row r="13" spans="1:17" x14ac:dyDescent="0.25">
      <c r="A13" t="s">
        <v>860</v>
      </c>
      <c r="B13">
        <v>5</v>
      </c>
      <c r="C13">
        <v>7</v>
      </c>
      <c r="O13">
        <v>1</v>
      </c>
      <c r="P13" t="s">
        <v>467</v>
      </c>
    </row>
    <row r="14" spans="1:17" x14ac:dyDescent="0.25">
      <c r="A14" t="s">
        <v>860</v>
      </c>
      <c r="B14">
        <v>6</v>
      </c>
      <c r="C14">
        <v>7</v>
      </c>
      <c r="O14">
        <v>1</v>
      </c>
      <c r="P14" t="s">
        <v>467</v>
      </c>
    </row>
    <row r="15" spans="1:17" x14ac:dyDescent="0.25">
      <c r="A15" t="s">
        <v>860</v>
      </c>
      <c r="B15">
        <v>7</v>
      </c>
      <c r="C15">
        <v>7</v>
      </c>
      <c r="O15">
        <v>1</v>
      </c>
      <c r="P15" t="s">
        <v>467</v>
      </c>
    </row>
    <row r="16" spans="1:17" x14ac:dyDescent="0.25">
      <c r="A16" t="s">
        <v>861</v>
      </c>
      <c r="B16">
        <v>1</v>
      </c>
      <c r="C16">
        <v>7</v>
      </c>
      <c r="O16">
        <v>1</v>
      </c>
      <c r="P16" t="s">
        <v>467</v>
      </c>
    </row>
    <row r="17" spans="1:16" x14ac:dyDescent="0.25">
      <c r="A17" t="s">
        <v>861</v>
      </c>
      <c r="B17">
        <v>2</v>
      </c>
      <c r="C17">
        <v>7</v>
      </c>
      <c r="O17">
        <v>1</v>
      </c>
      <c r="P17" t="s">
        <v>467</v>
      </c>
    </row>
    <row r="18" spans="1:16" x14ac:dyDescent="0.25">
      <c r="A18" t="s">
        <v>861</v>
      </c>
      <c r="B18">
        <v>3</v>
      </c>
      <c r="C18">
        <v>7</v>
      </c>
      <c r="O18">
        <v>1</v>
      </c>
      <c r="P18" t="s">
        <v>467</v>
      </c>
    </row>
    <row r="19" spans="1:16" x14ac:dyDescent="0.25">
      <c r="A19" t="s">
        <v>861</v>
      </c>
      <c r="B19">
        <v>4</v>
      </c>
      <c r="C19">
        <v>7</v>
      </c>
      <c r="O19">
        <v>1</v>
      </c>
      <c r="P19" t="s">
        <v>467</v>
      </c>
    </row>
    <row r="20" spans="1:16" x14ac:dyDescent="0.25">
      <c r="A20" t="s">
        <v>861</v>
      </c>
      <c r="B20">
        <v>5</v>
      </c>
      <c r="C20">
        <v>7</v>
      </c>
      <c r="O20">
        <v>1</v>
      </c>
      <c r="P20" t="s">
        <v>467</v>
      </c>
    </row>
    <row r="21" spans="1:16" x14ac:dyDescent="0.25">
      <c r="A21" t="s">
        <v>861</v>
      </c>
      <c r="B21">
        <v>6</v>
      </c>
      <c r="C21">
        <v>7</v>
      </c>
      <c r="O21">
        <v>1</v>
      </c>
      <c r="P21" t="s">
        <v>467</v>
      </c>
    </row>
    <row r="22" spans="1:16" x14ac:dyDescent="0.25">
      <c r="A22" t="s">
        <v>861</v>
      </c>
      <c r="B22">
        <v>7</v>
      </c>
      <c r="C22">
        <v>7</v>
      </c>
      <c r="O22">
        <v>1</v>
      </c>
      <c r="P22" t="s">
        <v>467</v>
      </c>
    </row>
    <row r="23" spans="1:16" x14ac:dyDescent="0.25">
      <c r="A23" t="s">
        <v>862</v>
      </c>
      <c r="B23">
        <v>1</v>
      </c>
      <c r="C23">
        <v>10</v>
      </c>
      <c r="O23">
        <v>1</v>
      </c>
      <c r="P23" t="s">
        <v>467</v>
      </c>
    </row>
    <row r="24" spans="1:16" x14ac:dyDescent="0.25">
      <c r="A24" t="s">
        <v>862</v>
      </c>
      <c r="B24">
        <v>2</v>
      </c>
      <c r="C24">
        <v>10</v>
      </c>
      <c r="O24">
        <v>1</v>
      </c>
      <c r="P24" t="s">
        <v>467</v>
      </c>
    </row>
    <row r="25" spans="1:16" x14ac:dyDescent="0.25">
      <c r="A25" t="s">
        <v>863</v>
      </c>
      <c r="B25">
        <v>1</v>
      </c>
      <c r="C25">
        <v>10</v>
      </c>
      <c r="O25">
        <v>1</v>
      </c>
      <c r="P25" t="s">
        <v>467</v>
      </c>
    </row>
    <row r="26" spans="1:16" x14ac:dyDescent="0.25">
      <c r="A26" t="s">
        <v>863</v>
      </c>
      <c r="B26">
        <v>2</v>
      </c>
      <c r="C26">
        <v>10</v>
      </c>
      <c r="O26">
        <v>1</v>
      </c>
      <c r="P26" t="s">
        <v>467</v>
      </c>
    </row>
    <row r="27" spans="1:16" x14ac:dyDescent="0.25">
      <c r="A27" t="s">
        <v>864</v>
      </c>
      <c r="B27">
        <v>1</v>
      </c>
      <c r="C27">
        <v>4</v>
      </c>
      <c r="O27">
        <v>1</v>
      </c>
      <c r="P27" t="s">
        <v>467</v>
      </c>
    </row>
    <row r="28" spans="1:16" x14ac:dyDescent="0.25">
      <c r="A28" t="s">
        <v>865</v>
      </c>
      <c r="B28">
        <v>1</v>
      </c>
      <c r="C28">
        <v>3</v>
      </c>
      <c r="O28">
        <v>1</v>
      </c>
      <c r="P28" t="s">
        <v>467</v>
      </c>
    </row>
    <row r="29" spans="1:16" x14ac:dyDescent="0.25">
      <c r="A29" t="s">
        <v>865</v>
      </c>
      <c r="B29">
        <v>2</v>
      </c>
      <c r="C29">
        <v>3</v>
      </c>
      <c r="O29">
        <v>1</v>
      </c>
      <c r="P29" t="s">
        <v>467</v>
      </c>
    </row>
    <row r="30" spans="1:16" x14ac:dyDescent="0.25">
      <c r="A30" t="s">
        <v>866</v>
      </c>
      <c r="B30">
        <v>1</v>
      </c>
      <c r="C30">
        <v>3</v>
      </c>
      <c r="O30">
        <v>1</v>
      </c>
      <c r="P30" t="s">
        <v>467</v>
      </c>
    </row>
    <row r="31" spans="1:16" x14ac:dyDescent="0.25">
      <c r="A31" t="s">
        <v>866</v>
      </c>
      <c r="B31">
        <v>2</v>
      </c>
      <c r="C31">
        <v>3</v>
      </c>
      <c r="O31">
        <v>1</v>
      </c>
      <c r="P31" t="s">
        <v>467</v>
      </c>
    </row>
    <row r="32" spans="1:16" x14ac:dyDescent="0.25">
      <c r="A32" t="s">
        <v>866</v>
      </c>
      <c r="B32">
        <v>3</v>
      </c>
      <c r="C32">
        <v>3</v>
      </c>
      <c r="O32">
        <v>1</v>
      </c>
      <c r="P32" t="s">
        <v>467</v>
      </c>
    </row>
    <row r="33" spans="1:16" x14ac:dyDescent="0.25">
      <c r="A33" t="s">
        <v>867</v>
      </c>
      <c r="B33">
        <v>1</v>
      </c>
      <c r="C33">
        <v>3</v>
      </c>
      <c r="O33">
        <v>2</v>
      </c>
      <c r="P33" t="s">
        <v>469</v>
      </c>
    </row>
    <row r="34" spans="1:16" x14ac:dyDescent="0.25">
      <c r="A34" t="s">
        <v>867</v>
      </c>
      <c r="B34">
        <v>2</v>
      </c>
      <c r="C34">
        <v>3</v>
      </c>
      <c r="O34">
        <v>2</v>
      </c>
      <c r="P34" t="s">
        <v>469</v>
      </c>
    </row>
    <row r="35" spans="1:16" x14ac:dyDescent="0.25">
      <c r="A35" t="s">
        <v>867</v>
      </c>
      <c r="B35">
        <v>3</v>
      </c>
      <c r="C35">
        <v>3</v>
      </c>
      <c r="O35">
        <v>2</v>
      </c>
      <c r="P35" t="s">
        <v>469</v>
      </c>
    </row>
    <row r="36" spans="1:16" x14ac:dyDescent="0.25">
      <c r="A36" t="s">
        <v>868</v>
      </c>
      <c r="B36">
        <v>1</v>
      </c>
      <c r="C36">
        <v>3</v>
      </c>
      <c r="O36">
        <v>2</v>
      </c>
      <c r="P36" t="s">
        <v>469</v>
      </c>
    </row>
    <row r="37" spans="1:16" x14ac:dyDescent="0.25">
      <c r="A37" t="s">
        <v>868</v>
      </c>
      <c r="B37">
        <v>2</v>
      </c>
      <c r="C37">
        <v>3</v>
      </c>
      <c r="O37">
        <v>2</v>
      </c>
      <c r="P37" t="s">
        <v>469</v>
      </c>
    </row>
    <row r="38" spans="1:16" x14ac:dyDescent="0.25">
      <c r="A38" t="s">
        <v>868</v>
      </c>
      <c r="B38">
        <v>3</v>
      </c>
      <c r="C38">
        <v>3</v>
      </c>
      <c r="O38">
        <v>2</v>
      </c>
      <c r="P38" t="s">
        <v>469</v>
      </c>
    </row>
    <row r="39" spans="1:16" x14ac:dyDescent="0.25">
      <c r="A39" t="s">
        <v>868</v>
      </c>
      <c r="B39">
        <v>4</v>
      </c>
      <c r="C39">
        <v>3</v>
      </c>
      <c r="O39">
        <v>2</v>
      </c>
      <c r="P39" t="s">
        <v>469</v>
      </c>
    </row>
    <row r="40" spans="1:16" x14ac:dyDescent="0.25">
      <c r="A40" t="s">
        <v>868</v>
      </c>
      <c r="B40">
        <v>5</v>
      </c>
      <c r="C40">
        <v>3</v>
      </c>
      <c r="O40">
        <v>2</v>
      </c>
      <c r="P40" t="s">
        <v>469</v>
      </c>
    </row>
    <row r="41" spans="1:16" x14ac:dyDescent="0.25">
      <c r="A41" t="s">
        <v>868</v>
      </c>
      <c r="B41">
        <v>6</v>
      </c>
      <c r="C41">
        <v>3</v>
      </c>
      <c r="O41">
        <v>2</v>
      </c>
      <c r="P41" t="s">
        <v>469</v>
      </c>
    </row>
    <row r="42" spans="1:16" x14ac:dyDescent="0.25">
      <c r="A42" t="s">
        <v>869</v>
      </c>
      <c r="B42">
        <v>1</v>
      </c>
      <c r="C42">
        <v>3</v>
      </c>
      <c r="O42">
        <v>4</v>
      </c>
      <c r="P42" t="s">
        <v>473</v>
      </c>
    </row>
    <row r="43" spans="1:16" x14ac:dyDescent="0.25">
      <c r="A43" t="s">
        <v>869</v>
      </c>
      <c r="B43">
        <v>2</v>
      </c>
      <c r="C43">
        <v>3</v>
      </c>
      <c r="O43">
        <v>4</v>
      </c>
      <c r="P43" t="s">
        <v>473</v>
      </c>
    </row>
    <row r="44" spans="1:16" x14ac:dyDescent="0.25">
      <c r="A44" t="s">
        <v>870</v>
      </c>
      <c r="B44">
        <v>1</v>
      </c>
      <c r="C44">
        <v>3</v>
      </c>
      <c r="O44">
        <v>1</v>
      </c>
      <c r="P44" t="s">
        <v>467</v>
      </c>
    </row>
    <row r="45" spans="1:16" x14ac:dyDescent="0.25">
      <c r="A45" t="s">
        <v>870</v>
      </c>
      <c r="B45">
        <v>2</v>
      </c>
      <c r="C45">
        <v>3</v>
      </c>
      <c r="O45">
        <v>1</v>
      </c>
      <c r="P45" t="s">
        <v>467</v>
      </c>
    </row>
    <row r="46" spans="1:16" x14ac:dyDescent="0.25">
      <c r="A46" t="s">
        <v>870</v>
      </c>
      <c r="B46">
        <v>3</v>
      </c>
      <c r="C46">
        <v>3</v>
      </c>
      <c r="O46">
        <v>1</v>
      </c>
      <c r="P46" t="s">
        <v>467</v>
      </c>
    </row>
    <row r="47" spans="1:16" x14ac:dyDescent="0.25">
      <c r="A47" t="s">
        <v>870</v>
      </c>
      <c r="B47">
        <v>4</v>
      </c>
      <c r="C47">
        <v>3</v>
      </c>
      <c r="O47">
        <v>1</v>
      </c>
      <c r="P47" t="s">
        <v>467</v>
      </c>
    </row>
    <row r="48" spans="1:16" x14ac:dyDescent="0.25">
      <c r="A48" t="s">
        <v>870</v>
      </c>
      <c r="B48">
        <v>5</v>
      </c>
      <c r="C48">
        <v>3</v>
      </c>
      <c r="O48">
        <v>1</v>
      </c>
      <c r="P48" t="s">
        <v>467</v>
      </c>
    </row>
    <row r="49" spans="1:16" x14ac:dyDescent="0.25">
      <c r="A49" t="s">
        <v>870</v>
      </c>
      <c r="B49">
        <v>6</v>
      </c>
      <c r="C49">
        <v>3</v>
      </c>
      <c r="O49">
        <v>1</v>
      </c>
      <c r="P49" t="s">
        <v>467</v>
      </c>
    </row>
    <row r="50" spans="1:16" x14ac:dyDescent="0.25">
      <c r="A50" t="s">
        <v>870</v>
      </c>
      <c r="B50">
        <v>7</v>
      </c>
      <c r="C50">
        <v>3</v>
      </c>
      <c r="O50">
        <v>1</v>
      </c>
      <c r="P50" t="s">
        <v>467</v>
      </c>
    </row>
    <row r="51" spans="1:16" x14ac:dyDescent="0.25">
      <c r="A51" t="s">
        <v>870</v>
      </c>
      <c r="B51">
        <v>8</v>
      </c>
      <c r="C51">
        <v>3</v>
      </c>
      <c r="O51">
        <v>1</v>
      </c>
      <c r="P51" t="s">
        <v>467</v>
      </c>
    </row>
    <row r="52" spans="1:16" x14ac:dyDescent="0.25">
      <c r="A52" t="s">
        <v>870</v>
      </c>
      <c r="B52">
        <v>9</v>
      </c>
      <c r="C52">
        <v>3</v>
      </c>
      <c r="O52">
        <v>1</v>
      </c>
      <c r="P52" t="s">
        <v>467</v>
      </c>
    </row>
    <row r="53" spans="1:16" x14ac:dyDescent="0.25">
      <c r="A53" t="s">
        <v>871</v>
      </c>
      <c r="B53">
        <v>1</v>
      </c>
      <c r="C53">
        <v>3</v>
      </c>
      <c r="O53">
        <v>1</v>
      </c>
      <c r="P53" t="s">
        <v>467</v>
      </c>
    </row>
    <row r="54" spans="1:16" x14ac:dyDescent="0.25">
      <c r="A54" t="s">
        <v>871</v>
      </c>
      <c r="B54">
        <v>2</v>
      </c>
      <c r="C54">
        <v>3</v>
      </c>
      <c r="O54">
        <v>1</v>
      </c>
      <c r="P54" t="s">
        <v>467</v>
      </c>
    </row>
    <row r="55" spans="1:16" x14ac:dyDescent="0.25">
      <c r="A55" t="s">
        <v>872</v>
      </c>
      <c r="B55">
        <v>1</v>
      </c>
      <c r="C55">
        <v>3</v>
      </c>
      <c r="O55">
        <v>1</v>
      </c>
      <c r="P55" t="s">
        <v>467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35" sqref="B35"/>
    </sheetView>
  </sheetViews>
  <sheetFormatPr defaultRowHeight="15" x14ac:dyDescent="0.25"/>
  <cols>
    <col min="1" max="1" width="31.28515625" bestFit="1" customWidth="1"/>
    <col min="2" max="2" width="8.5703125" bestFit="1" customWidth="1"/>
    <col min="3" max="3" width="7" bestFit="1" customWidth="1"/>
    <col min="5" max="5" width="8.5703125" bestFit="1" customWidth="1"/>
    <col min="6" max="6" width="20.5703125" bestFit="1" customWidth="1"/>
    <col min="9" max="9" width="5.5703125" bestFit="1" customWidth="1"/>
    <col min="10" max="10" width="32" customWidth="1"/>
    <col min="12" max="12" width="5.5703125" bestFit="1" customWidth="1"/>
    <col min="13" max="13" width="28.28515625" customWidth="1"/>
  </cols>
  <sheetData>
    <row r="1" spans="1:13" x14ac:dyDescent="0.25">
      <c r="A1" s="26" t="s">
        <v>518</v>
      </c>
      <c r="B1" s="26"/>
      <c r="C1" s="26"/>
      <c r="E1" s="26" t="s">
        <v>530</v>
      </c>
      <c r="F1" s="26"/>
      <c r="I1" s="26" t="s">
        <v>531</v>
      </c>
      <c r="J1" s="26"/>
      <c r="L1" s="27" t="s">
        <v>532</v>
      </c>
      <c r="M1" s="27"/>
    </row>
    <row r="2" spans="1:13" s="2" customFormat="1" x14ac:dyDescent="0.25">
      <c r="A2" s="5" t="s">
        <v>415</v>
      </c>
      <c r="B2" s="5" t="s">
        <v>416</v>
      </c>
      <c r="C2" s="5" t="s">
        <v>31</v>
      </c>
      <c r="E2" s="5" t="s">
        <v>519</v>
      </c>
      <c r="F2" s="5" t="s">
        <v>418</v>
      </c>
      <c r="G2"/>
      <c r="H2"/>
      <c r="I2" s="5" t="s">
        <v>488</v>
      </c>
      <c r="J2" s="5" t="s">
        <v>418</v>
      </c>
      <c r="K2"/>
      <c r="L2" s="5" t="s">
        <v>488</v>
      </c>
      <c r="M2" s="5" t="s">
        <v>418</v>
      </c>
    </row>
    <row r="3" spans="1:13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444</v>
      </c>
      <c r="I3" s="4">
        <v>1</v>
      </c>
      <c r="J3" s="4" t="s">
        <v>462</v>
      </c>
      <c r="L3" s="4" t="s">
        <v>467</v>
      </c>
      <c r="M3" s="4" t="s">
        <v>468</v>
      </c>
    </row>
    <row r="4" spans="1:13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443</v>
      </c>
      <c r="I4" s="4">
        <v>2</v>
      </c>
      <c r="J4" s="4" t="s">
        <v>463</v>
      </c>
      <c r="L4" s="4" t="s">
        <v>469</v>
      </c>
      <c r="M4" s="4" t="s">
        <v>470</v>
      </c>
    </row>
    <row r="5" spans="1:13" x14ac:dyDescent="0.25">
      <c r="A5" s="4" t="s">
        <v>179</v>
      </c>
      <c r="B5" s="4" t="s">
        <v>721</v>
      </c>
      <c r="C5" s="4">
        <v>60</v>
      </c>
      <c r="E5" s="4">
        <v>3</v>
      </c>
      <c r="F5" s="4" t="s">
        <v>520</v>
      </c>
      <c r="I5" s="4">
        <v>3</v>
      </c>
      <c r="J5" s="4" t="s">
        <v>464</v>
      </c>
      <c r="L5" s="4" t="s">
        <v>471</v>
      </c>
      <c r="M5" s="4" t="s">
        <v>472</v>
      </c>
    </row>
    <row r="6" spans="1:13" x14ac:dyDescent="0.25">
      <c r="A6" s="4" t="s">
        <v>180</v>
      </c>
      <c r="B6" s="4" t="s">
        <v>430</v>
      </c>
      <c r="C6" s="4" t="s">
        <v>433</v>
      </c>
      <c r="E6" s="4">
        <v>4</v>
      </c>
      <c r="F6" s="4" t="s">
        <v>521</v>
      </c>
      <c r="I6" s="4">
        <v>4</v>
      </c>
      <c r="J6" s="4" t="s">
        <v>465</v>
      </c>
      <c r="L6" s="4" t="s">
        <v>473</v>
      </c>
      <c r="M6" s="4" t="s">
        <v>474</v>
      </c>
    </row>
    <row r="7" spans="1:13" x14ac:dyDescent="0.25">
      <c r="A7" s="4" t="s">
        <v>181</v>
      </c>
      <c r="B7" s="4" t="s">
        <v>430</v>
      </c>
      <c r="C7" s="4" t="s">
        <v>433</v>
      </c>
      <c r="E7" s="4">
        <v>5</v>
      </c>
      <c r="F7" s="4" t="s">
        <v>522</v>
      </c>
    </row>
    <row r="8" spans="1:13" x14ac:dyDescent="0.25">
      <c r="A8" s="4" t="s">
        <v>182</v>
      </c>
      <c r="B8" s="4" t="s">
        <v>430</v>
      </c>
      <c r="C8" s="4" t="s">
        <v>433</v>
      </c>
      <c r="E8" s="4">
        <v>6</v>
      </c>
      <c r="F8" s="4" t="s">
        <v>523</v>
      </c>
    </row>
    <row r="9" spans="1:13" x14ac:dyDescent="0.25">
      <c r="A9" s="4" t="s">
        <v>183</v>
      </c>
      <c r="B9" s="4" t="s">
        <v>430</v>
      </c>
      <c r="C9" s="4" t="s">
        <v>433</v>
      </c>
      <c r="E9" s="4">
        <v>7</v>
      </c>
      <c r="F9" s="4" t="s">
        <v>524</v>
      </c>
    </row>
    <row r="10" spans="1:13" x14ac:dyDescent="0.25">
      <c r="A10" s="4" t="s">
        <v>184</v>
      </c>
      <c r="B10" s="4" t="s">
        <v>430</v>
      </c>
      <c r="C10" s="4" t="s">
        <v>433</v>
      </c>
      <c r="E10" s="4">
        <v>8</v>
      </c>
      <c r="F10" s="4" t="s">
        <v>525</v>
      </c>
    </row>
    <row r="11" spans="1:13" x14ac:dyDescent="0.25">
      <c r="A11" s="4" t="s">
        <v>185</v>
      </c>
      <c r="B11" s="4" t="s">
        <v>430</v>
      </c>
      <c r="C11" s="4" t="s">
        <v>433</v>
      </c>
      <c r="E11" s="4">
        <v>9</v>
      </c>
      <c r="F11" s="4" t="s">
        <v>526</v>
      </c>
    </row>
    <row r="12" spans="1:13" x14ac:dyDescent="0.25">
      <c r="A12" s="4" t="s">
        <v>186</v>
      </c>
      <c r="B12" s="4" t="s">
        <v>721</v>
      </c>
      <c r="C12" s="4">
        <v>50</v>
      </c>
      <c r="E12" s="4">
        <v>12</v>
      </c>
      <c r="F12" s="4" t="s">
        <v>527</v>
      </c>
    </row>
    <row r="13" spans="1:13" x14ac:dyDescent="0.25">
      <c r="A13" s="4" t="s">
        <v>187</v>
      </c>
      <c r="B13" s="4" t="s">
        <v>721</v>
      </c>
      <c r="C13" s="4">
        <v>200</v>
      </c>
      <c r="E13" s="4">
        <v>10</v>
      </c>
      <c r="F13" s="4" t="s">
        <v>528</v>
      </c>
    </row>
    <row r="14" spans="1:13" x14ac:dyDescent="0.25">
      <c r="A14" s="4" t="s">
        <v>188</v>
      </c>
      <c r="B14" s="4" t="s">
        <v>721</v>
      </c>
      <c r="C14" s="4">
        <v>200</v>
      </c>
      <c r="E14" s="4">
        <v>11</v>
      </c>
      <c r="F14" s="4" t="s">
        <v>529</v>
      </c>
    </row>
    <row r="15" spans="1:13" x14ac:dyDescent="0.25">
      <c r="A15" s="4" t="s">
        <v>65</v>
      </c>
      <c r="B15" s="4" t="s">
        <v>721</v>
      </c>
      <c r="C15" s="4">
        <v>50</v>
      </c>
    </row>
    <row r="16" spans="1:13" x14ac:dyDescent="0.25">
      <c r="A16" s="4" t="s">
        <v>189</v>
      </c>
      <c r="B16" s="4" t="s">
        <v>430</v>
      </c>
      <c r="C16" s="4" t="s">
        <v>433</v>
      </c>
    </row>
    <row r="17" spans="1:3" x14ac:dyDescent="0.25">
      <c r="A17" s="4" t="s">
        <v>190</v>
      </c>
      <c r="B17" s="4" t="s">
        <v>721</v>
      </c>
      <c r="C17" s="4">
        <v>60</v>
      </c>
    </row>
    <row r="18" spans="1:3" x14ac:dyDescent="0.25">
      <c r="A18" s="4" t="s">
        <v>191</v>
      </c>
      <c r="B18" s="4" t="s">
        <v>721</v>
      </c>
      <c r="C18" s="4">
        <v>60</v>
      </c>
    </row>
    <row r="19" spans="1:3" x14ac:dyDescent="0.25">
      <c r="A19" s="4" t="s">
        <v>16</v>
      </c>
      <c r="B19" s="4" t="s">
        <v>721</v>
      </c>
      <c r="C19" s="4">
        <v>2000</v>
      </c>
    </row>
  </sheetData>
  <mergeCells count="4">
    <mergeCell ref="A1:C1"/>
    <mergeCell ref="E1:F1"/>
    <mergeCell ref="I1:J1"/>
    <mergeCell ref="L1:M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AC1" workbookViewId="0">
      <pane ySplit="1" topLeftCell="A21" activePane="bottomLeft" state="frozen"/>
      <selection activeCell="B35" sqref="B35"/>
      <selection pane="bottomLeft" activeCell="AF29" sqref="AF29:AG29"/>
    </sheetView>
  </sheetViews>
  <sheetFormatPr defaultColWidth="27" defaultRowHeight="15" x14ac:dyDescent="0.25"/>
  <cols>
    <col min="1" max="1" width="26.85546875" bestFit="1" customWidth="1"/>
    <col min="2" max="2" width="7.7109375" bestFit="1" customWidth="1"/>
    <col min="3" max="3" width="12" bestFit="1" customWidth="1"/>
    <col min="4" max="4" width="24.28515625" bestFit="1" customWidth="1"/>
    <col min="5" max="5" width="11.5703125" bestFit="1" customWidth="1"/>
    <col min="6" max="6" width="10.85546875" bestFit="1" customWidth="1"/>
    <col min="7" max="7" width="19.28515625" bestFit="1" customWidth="1"/>
    <col min="8" max="8" width="26.7109375" bestFit="1" customWidth="1"/>
    <col min="9" max="9" width="12.5703125" bestFit="1" customWidth="1"/>
    <col min="10" max="10" width="19.7109375" bestFit="1" customWidth="1"/>
    <col min="11" max="11" width="20.85546875" bestFit="1" customWidth="1"/>
    <col min="12" max="12" width="15.7109375" bestFit="1" customWidth="1"/>
    <col min="13" max="13" width="15.140625" bestFit="1" customWidth="1"/>
    <col min="14" max="14" width="14.7109375" bestFit="1" customWidth="1"/>
    <col min="15" max="15" width="12" bestFit="1" customWidth="1"/>
    <col min="16" max="16" width="26.7109375" bestFit="1" customWidth="1"/>
    <col min="17" max="17" width="20" bestFit="1" customWidth="1"/>
    <col min="18" max="18" width="23.7109375" bestFit="1" customWidth="1"/>
    <col min="19" max="19" width="22.28515625" bestFit="1" customWidth="1"/>
    <col min="20" max="20" width="17.28515625" bestFit="1" customWidth="1"/>
    <col min="21" max="21" width="29.7109375" bestFit="1" customWidth="1"/>
    <col min="22" max="22" width="20.140625" bestFit="1" customWidth="1"/>
    <col min="23" max="23" width="20.28515625" bestFit="1" customWidth="1"/>
    <col min="24" max="24" width="14.28515625" bestFit="1" customWidth="1"/>
    <col min="25" max="25" width="25.5703125" bestFit="1" customWidth="1"/>
    <col min="26" max="26" width="21.7109375" bestFit="1" customWidth="1"/>
    <col min="27" max="27" width="24.28515625" bestFit="1" customWidth="1"/>
    <col min="28" max="28" width="15.5703125" bestFit="1" customWidth="1"/>
    <col min="29" max="29" width="13.85546875" bestFit="1" customWidth="1"/>
    <col min="30" max="30" width="13.28515625" bestFit="1" customWidth="1"/>
    <col min="31" max="31" width="20" bestFit="1" customWidth="1"/>
    <col min="32" max="32" width="24.85546875" bestFit="1" customWidth="1"/>
    <col min="33" max="33" width="23.42578125" bestFit="1" customWidth="1"/>
    <col min="34" max="34" width="8.28515625" bestFit="1" customWidth="1"/>
  </cols>
  <sheetData>
    <row r="1" spans="1:34" x14ac:dyDescent="0.25">
      <c r="A1" s="3" t="s">
        <v>17</v>
      </c>
      <c r="B1" s="3" t="s">
        <v>54</v>
      </c>
      <c r="C1" s="3" t="s">
        <v>192</v>
      </c>
      <c r="D1" s="3" t="s">
        <v>193</v>
      </c>
      <c r="E1" s="3" t="s">
        <v>194</v>
      </c>
      <c r="F1" s="3" t="s">
        <v>195</v>
      </c>
      <c r="G1" s="3" t="s">
        <v>196</v>
      </c>
      <c r="H1" s="3" t="s">
        <v>222</v>
      </c>
      <c r="I1" s="3" t="s">
        <v>67</v>
      </c>
      <c r="J1" s="3" t="s">
        <v>197</v>
      </c>
      <c r="K1" s="3" t="s">
        <v>198</v>
      </c>
      <c r="L1" s="3" t="s">
        <v>199</v>
      </c>
      <c r="M1" s="3" t="s">
        <v>200</v>
      </c>
      <c r="N1" s="3" t="s">
        <v>201</v>
      </c>
      <c r="O1" s="3" t="s">
        <v>142</v>
      </c>
      <c r="P1" s="3" t="s">
        <v>143</v>
      </c>
      <c r="Q1" s="3" t="s">
        <v>202</v>
      </c>
      <c r="R1" s="3" t="s">
        <v>203</v>
      </c>
      <c r="S1" s="3" t="s">
        <v>204</v>
      </c>
      <c r="T1" s="3" t="s">
        <v>205</v>
      </c>
      <c r="U1" s="3" t="s">
        <v>206</v>
      </c>
      <c r="V1" s="3" t="s">
        <v>207</v>
      </c>
      <c r="W1" s="3" t="s">
        <v>208</v>
      </c>
      <c r="X1" s="3" t="s">
        <v>209</v>
      </c>
      <c r="Y1" s="3" t="s">
        <v>210</v>
      </c>
      <c r="Z1" s="3" t="s">
        <v>211</v>
      </c>
      <c r="AA1" s="3" t="s">
        <v>212</v>
      </c>
      <c r="AB1" s="3" t="s">
        <v>213</v>
      </c>
      <c r="AC1" s="3" t="s">
        <v>214</v>
      </c>
      <c r="AD1" s="3" t="s">
        <v>215</v>
      </c>
      <c r="AE1" s="3" t="s">
        <v>217</v>
      </c>
      <c r="AF1" s="3" t="s">
        <v>218</v>
      </c>
      <c r="AG1" s="3" t="s">
        <v>219</v>
      </c>
      <c r="AH1" s="3" t="s">
        <v>16</v>
      </c>
    </row>
    <row r="2" spans="1:34" x14ac:dyDescent="0.25">
      <c r="A2" t="s">
        <v>859</v>
      </c>
      <c r="B2">
        <v>1</v>
      </c>
      <c r="C2" t="s">
        <v>742</v>
      </c>
      <c r="D2">
        <v>1</v>
      </c>
      <c r="K2">
        <v>1</v>
      </c>
      <c r="AF2">
        <v>2</v>
      </c>
      <c r="AG2" t="s">
        <v>469</v>
      </c>
    </row>
    <row r="3" spans="1:34" x14ac:dyDescent="0.25">
      <c r="A3" t="s">
        <v>859</v>
      </c>
      <c r="B3">
        <v>7</v>
      </c>
      <c r="C3" t="s">
        <v>746</v>
      </c>
      <c r="D3">
        <v>1</v>
      </c>
      <c r="K3">
        <v>1</v>
      </c>
      <c r="AF3">
        <v>2</v>
      </c>
      <c r="AG3" t="s">
        <v>469</v>
      </c>
    </row>
    <row r="4" spans="1:34" x14ac:dyDescent="0.25">
      <c r="A4" t="s">
        <v>860</v>
      </c>
      <c r="B4">
        <v>1</v>
      </c>
      <c r="C4" t="s">
        <v>742</v>
      </c>
      <c r="D4">
        <v>1</v>
      </c>
      <c r="K4">
        <v>1</v>
      </c>
      <c r="AF4">
        <v>1</v>
      </c>
      <c r="AG4" t="s">
        <v>467</v>
      </c>
    </row>
    <row r="5" spans="1:34" x14ac:dyDescent="0.25">
      <c r="A5" t="s">
        <v>860</v>
      </c>
      <c r="B5">
        <v>7</v>
      </c>
      <c r="C5" t="s">
        <v>746</v>
      </c>
      <c r="D5">
        <v>1</v>
      </c>
      <c r="K5">
        <v>1</v>
      </c>
      <c r="AF5">
        <v>1</v>
      </c>
      <c r="AG5" t="s">
        <v>467</v>
      </c>
    </row>
    <row r="6" spans="1:34" x14ac:dyDescent="0.25">
      <c r="A6" t="s">
        <v>861</v>
      </c>
      <c r="B6">
        <v>1</v>
      </c>
      <c r="C6" t="s">
        <v>742</v>
      </c>
      <c r="D6">
        <v>1</v>
      </c>
      <c r="K6">
        <v>1</v>
      </c>
      <c r="AF6">
        <v>1</v>
      </c>
      <c r="AG6" t="s">
        <v>467</v>
      </c>
      <c r="AH6" t="s">
        <v>905</v>
      </c>
    </row>
    <row r="7" spans="1:34" x14ac:dyDescent="0.25">
      <c r="A7" t="s">
        <v>861</v>
      </c>
      <c r="B7">
        <v>7</v>
      </c>
      <c r="C7" t="s">
        <v>746</v>
      </c>
      <c r="D7">
        <v>1</v>
      </c>
      <c r="K7">
        <v>1</v>
      </c>
      <c r="AF7">
        <v>1</v>
      </c>
      <c r="AG7" t="s">
        <v>467</v>
      </c>
      <c r="AH7" t="s">
        <v>905</v>
      </c>
    </row>
    <row r="8" spans="1:34" x14ac:dyDescent="0.25">
      <c r="A8" t="s">
        <v>862</v>
      </c>
      <c r="B8">
        <v>1</v>
      </c>
      <c r="C8" t="s">
        <v>742</v>
      </c>
      <c r="D8">
        <v>1</v>
      </c>
      <c r="K8">
        <v>1</v>
      </c>
      <c r="AF8">
        <v>1</v>
      </c>
      <c r="AG8" t="s">
        <v>467</v>
      </c>
    </row>
    <row r="9" spans="1:34" x14ac:dyDescent="0.25">
      <c r="A9" t="s">
        <v>862</v>
      </c>
      <c r="B9">
        <v>2</v>
      </c>
      <c r="C9" t="s">
        <v>746</v>
      </c>
      <c r="D9">
        <v>1</v>
      </c>
      <c r="K9">
        <v>1</v>
      </c>
      <c r="AF9">
        <v>1</v>
      </c>
      <c r="AG9" t="s">
        <v>467</v>
      </c>
    </row>
    <row r="10" spans="1:34" x14ac:dyDescent="0.25">
      <c r="A10" t="s">
        <v>863</v>
      </c>
      <c r="B10">
        <v>1</v>
      </c>
      <c r="C10" t="s">
        <v>742</v>
      </c>
      <c r="D10">
        <v>1</v>
      </c>
      <c r="K10">
        <v>1</v>
      </c>
      <c r="AF10">
        <v>1</v>
      </c>
      <c r="AG10" t="s">
        <v>467</v>
      </c>
    </row>
    <row r="11" spans="1:34" x14ac:dyDescent="0.25">
      <c r="A11" t="s">
        <v>863</v>
      </c>
      <c r="B11">
        <v>2</v>
      </c>
      <c r="C11" t="s">
        <v>746</v>
      </c>
      <c r="D11">
        <v>1</v>
      </c>
      <c r="K11">
        <v>1</v>
      </c>
      <c r="AF11">
        <v>1</v>
      </c>
      <c r="AG11" t="s">
        <v>467</v>
      </c>
    </row>
    <row r="12" spans="1:34" x14ac:dyDescent="0.25">
      <c r="A12" t="s">
        <v>864</v>
      </c>
      <c r="B12">
        <v>1</v>
      </c>
      <c r="C12" t="s">
        <v>742</v>
      </c>
      <c r="D12">
        <v>1</v>
      </c>
      <c r="K12">
        <v>1</v>
      </c>
      <c r="AF12">
        <v>1</v>
      </c>
      <c r="AG12" t="s">
        <v>467</v>
      </c>
    </row>
    <row r="13" spans="1:34" x14ac:dyDescent="0.25">
      <c r="A13" t="s">
        <v>864</v>
      </c>
      <c r="B13">
        <v>1</v>
      </c>
      <c r="C13" t="s">
        <v>746</v>
      </c>
      <c r="D13">
        <v>1</v>
      </c>
      <c r="K13">
        <v>1</v>
      </c>
      <c r="AF13">
        <v>1</v>
      </c>
      <c r="AG13" t="s">
        <v>467</v>
      </c>
    </row>
    <row r="14" spans="1:34" x14ac:dyDescent="0.25">
      <c r="A14" t="s">
        <v>865</v>
      </c>
      <c r="B14">
        <v>1</v>
      </c>
      <c r="C14" t="s">
        <v>742</v>
      </c>
      <c r="D14">
        <v>1</v>
      </c>
      <c r="K14">
        <v>1</v>
      </c>
      <c r="AF14">
        <v>1</v>
      </c>
      <c r="AG14" t="s">
        <v>467</v>
      </c>
    </row>
    <row r="15" spans="1:34" x14ac:dyDescent="0.25">
      <c r="A15" t="s">
        <v>865</v>
      </c>
      <c r="B15">
        <v>2</v>
      </c>
      <c r="C15" t="s">
        <v>746</v>
      </c>
      <c r="D15">
        <v>1</v>
      </c>
      <c r="K15">
        <v>1</v>
      </c>
      <c r="AF15">
        <v>1</v>
      </c>
      <c r="AG15" t="s">
        <v>467</v>
      </c>
    </row>
    <row r="16" spans="1:34" x14ac:dyDescent="0.25">
      <c r="A16" t="s">
        <v>866</v>
      </c>
      <c r="B16">
        <v>1</v>
      </c>
      <c r="C16" t="s">
        <v>742</v>
      </c>
      <c r="D16">
        <v>1</v>
      </c>
      <c r="K16">
        <v>1</v>
      </c>
      <c r="AF16">
        <v>1</v>
      </c>
      <c r="AG16" t="s">
        <v>467</v>
      </c>
    </row>
    <row r="17" spans="1:33" x14ac:dyDescent="0.25">
      <c r="A17" t="s">
        <v>866</v>
      </c>
      <c r="B17">
        <v>3</v>
      </c>
      <c r="C17" t="s">
        <v>746</v>
      </c>
      <c r="D17">
        <v>1</v>
      </c>
      <c r="K17">
        <v>1</v>
      </c>
      <c r="AF17">
        <v>1</v>
      </c>
      <c r="AG17" t="s">
        <v>467</v>
      </c>
    </row>
    <row r="18" spans="1:33" x14ac:dyDescent="0.25">
      <c r="A18" t="s">
        <v>867</v>
      </c>
      <c r="B18">
        <v>1</v>
      </c>
      <c r="C18" t="s">
        <v>742</v>
      </c>
      <c r="D18">
        <v>1</v>
      </c>
      <c r="K18">
        <v>1</v>
      </c>
      <c r="AF18">
        <v>1</v>
      </c>
      <c r="AG18" t="s">
        <v>467</v>
      </c>
    </row>
    <row r="19" spans="1:33" x14ac:dyDescent="0.25">
      <c r="A19" t="s">
        <v>867</v>
      </c>
      <c r="B19">
        <v>3</v>
      </c>
      <c r="C19" t="s">
        <v>746</v>
      </c>
      <c r="D19">
        <v>1</v>
      </c>
      <c r="K19">
        <v>1</v>
      </c>
      <c r="AF19">
        <v>1</v>
      </c>
      <c r="AG19" t="s">
        <v>467</v>
      </c>
    </row>
    <row r="20" spans="1:33" x14ac:dyDescent="0.25">
      <c r="A20" t="s">
        <v>868</v>
      </c>
      <c r="B20">
        <v>1</v>
      </c>
      <c r="C20" t="s">
        <v>742</v>
      </c>
      <c r="D20">
        <v>1</v>
      </c>
      <c r="K20">
        <v>1</v>
      </c>
      <c r="AF20">
        <v>1</v>
      </c>
      <c r="AG20" t="s">
        <v>467</v>
      </c>
    </row>
    <row r="21" spans="1:33" x14ac:dyDescent="0.25">
      <c r="A21" t="s">
        <v>868</v>
      </c>
      <c r="B21">
        <v>6</v>
      </c>
      <c r="C21" t="s">
        <v>746</v>
      </c>
      <c r="D21">
        <v>1</v>
      </c>
      <c r="K21">
        <v>1</v>
      </c>
      <c r="AF21">
        <v>1</v>
      </c>
      <c r="AG21" t="s">
        <v>467</v>
      </c>
    </row>
    <row r="22" spans="1:33" x14ac:dyDescent="0.25">
      <c r="A22" t="s">
        <v>869</v>
      </c>
      <c r="B22">
        <v>1</v>
      </c>
      <c r="C22" t="s">
        <v>742</v>
      </c>
      <c r="D22">
        <v>1</v>
      </c>
      <c r="K22">
        <v>1</v>
      </c>
      <c r="AF22">
        <v>1</v>
      </c>
      <c r="AG22" t="s">
        <v>467</v>
      </c>
    </row>
    <row r="23" spans="1:33" x14ac:dyDescent="0.25">
      <c r="A23" t="s">
        <v>869</v>
      </c>
      <c r="B23">
        <v>2</v>
      </c>
      <c r="C23" t="s">
        <v>746</v>
      </c>
      <c r="D23">
        <v>1</v>
      </c>
      <c r="K23">
        <v>1</v>
      </c>
      <c r="AF23">
        <v>1</v>
      </c>
      <c r="AG23" t="s">
        <v>467</v>
      </c>
    </row>
    <row r="24" spans="1:33" x14ac:dyDescent="0.25">
      <c r="A24" t="s">
        <v>870</v>
      </c>
      <c r="B24">
        <v>1</v>
      </c>
      <c r="C24" t="s">
        <v>742</v>
      </c>
      <c r="D24">
        <v>1</v>
      </c>
      <c r="K24">
        <v>1</v>
      </c>
      <c r="AF24">
        <v>1</v>
      </c>
      <c r="AG24" t="s">
        <v>467</v>
      </c>
    </row>
    <row r="25" spans="1:33" x14ac:dyDescent="0.25">
      <c r="A25" t="s">
        <v>870</v>
      </c>
      <c r="B25">
        <v>9</v>
      </c>
      <c r="C25" t="s">
        <v>746</v>
      </c>
      <c r="D25">
        <v>1</v>
      </c>
      <c r="K25">
        <v>1</v>
      </c>
      <c r="AF25">
        <v>1</v>
      </c>
      <c r="AG25" t="s">
        <v>467</v>
      </c>
    </row>
    <row r="26" spans="1:33" x14ac:dyDescent="0.25">
      <c r="A26" t="s">
        <v>871</v>
      </c>
      <c r="B26">
        <v>1</v>
      </c>
      <c r="C26" t="s">
        <v>742</v>
      </c>
      <c r="D26">
        <v>1</v>
      </c>
      <c r="K26">
        <v>1</v>
      </c>
      <c r="AF26">
        <v>1</v>
      </c>
      <c r="AG26" t="s">
        <v>467</v>
      </c>
    </row>
    <row r="27" spans="1:33" x14ac:dyDescent="0.25">
      <c r="A27" t="s">
        <v>871</v>
      </c>
      <c r="B27">
        <v>1</v>
      </c>
      <c r="C27" t="s">
        <v>746</v>
      </c>
      <c r="D27">
        <v>1</v>
      </c>
      <c r="K27">
        <v>1</v>
      </c>
      <c r="AF27">
        <v>1</v>
      </c>
      <c r="AG27" t="s">
        <v>467</v>
      </c>
    </row>
    <row r="28" spans="1:33" x14ac:dyDescent="0.25">
      <c r="A28" t="s">
        <v>872</v>
      </c>
      <c r="B28">
        <v>1</v>
      </c>
      <c r="C28" t="s">
        <v>742</v>
      </c>
      <c r="D28">
        <v>1</v>
      </c>
      <c r="K28">
        <v>1</v>
      </c>
      <c r="AF28">
        <v>3</v>
      </c>
      <c r="AG28" t="s">
        <v>469</v>
      </c>
    </row>
    <row r="29" spans="1:33" x14ac:dyDescent="0.25">
      <c r="A29" t="s">
        <v>872</v>
      </c>
      <c r="B29">
        <v>1</v>
      </c>
      <c r="C29" t="s">
        <v>746</v>
      </c>
      <c r="D29">
        <v>1</v>
      </c>
      <c r="K29">
        <v>1</v>
      </c>
      <c r="AF29">
        <v>3</v>
      </c>
      <c r="AG29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B1" workbookViewId="0">
      <selection activeCell="B35" sqref="B35"/>
    </sheetView>
  </sheetViews>
  <sheetFormatPr defaultRowHeight="15" x14ac:dyDescent="0.25"/>
  <cols>
    <col min="1" max="1" width="20.7109375" bestFit="1" customWidth="1"/>
    <col min="3" max="3" width="7" bestFit="1" customWidth="1"/>
    <col min="7" max="7" width="13.28515625" bestFit="1" customWidth="1"/>
    <col min="8" max="8" width="15.5703125" customWidth="1"/>
    <col min="11" max="11" width="13.5703125" bestFit="1" customWidth="1"/>
    <col min="12" max="12" width="16.5703125" bestFit="1" customWidth="1"/>
  </cols>
  <sheetData>
    <row r="1" spans="1:12" s="2" customFormat="1" x14ac:dyDescent="0.25">
      <c r="A1" s="26" t="s">
        <v>422</v>
      </c>
      <c r="B1" s="26"/>
      <c r="C1" s="26"/>
      <c r="G1" s="26" t="s">
        <v>421</v>
      </c>
      <c r="H1" s="26"/>
      <c r="K1" s="26" t="s">
        <v>429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G2" s="5" t="s">
        <v>488</v>
      </c>
      <c r="H2" s="5" t="s">
        <v>418</v>
      </c>
      <c r="K2" s="5" t="s">
        <v>488</v>
      </c>
      <c r="L2" s="5" t="s">
        <v>418</v>
      </c>
    </row>
    <row r="3" spans="1:12" x14ac:dyDescent="0.25">
      <c r="A3" s="4" t="s">
        <v>0</v>
      </c>
      <c r="B3" s="4" t="s">
        <v>721</v>
      </c>
      <c r="C3" s="4">
        <v>60</v>
      </c>
      <c r="G3" s="4">
        <v>1</v>
      </c>
      <c r="H3" s="4" t="s">
        <v>711</v>
      </c>
      <c r="K3" s="4">
        <v>1</v>
      </c>
      <c r="L3" s="4" t="s">
        <v>423</v>
      </c>
    </row>
    <row r="4" spans="1:12" x14ac:dyDescent="0.25">
      <c r="A4" s="4" t="s">
        <v>1</v>
      </c>
      <c r="B4" s="4" t="s">
        <v>722</v>
      </c>
      <c r="C4" s="4"/>
      <c r="G4" s="4">
        <v>2</v>
      </c>
      <c r="H4" s="4" t="s">
        <v>712</v>
      </c>
      <c r="K4" s="4">
        <v>2</v>
      </c>
      <c r="L4" s="4" t="s">
        <v>424</v>
      </c>
    </row>
    <row r="5" spans="1:12" x14ac:dyDescent="0.25">
      <c r="A5" s="4" t="s">
        <v>2</v>
      </c>
      <c r="B5" s="4" t="s">
        <v>721</v>
      </c>
      <c r="C5" s="4">
        <v>60</v>
      </c>
      <c r="K5" s="4">
        <v>3</v>
      </c>
      <c r="L5" s="4" t="s">
        <v>425</v>
      </c>
    </row>
    <row r="6" spans="1:12" x14ac:dyDescent="0.25">
      <c r="A6" s="4" t="s">
        <v>3</v>
      </c>
      <c r="B6" s="4" t="s">
        <v>721</v>
      </c>
      <c r="C6" s="4">
        <v>60</v>
      </c>
      <c r="K6" s="4">
        <v>4</v>
      </c>
      <c r="L6" s="4" t="s">
        <v>426</v>
      </c>
    </row>
    <row r="7" spans="1:12" x14ac:dyDescent="0.25">
      <c r="A7" s="4" t="s">
        <v>4</v>
      </c>
      <c r="B7" s="4" t="s">
        <v>721</v>
      </c>
      <c r="C7" s="4">
        <v>60</v>
      </c>
      <c r="K7" s="4">
        <v>5</v>
      </c>
      <c r="L7" s="4" t="s">
        <v>427</v>
      </c>
    </row>
    <row r="8" spans="1:12" x14ac:dyDescent="0.25">
      <c r="A8" s="4" t="s">
        <v>5</v>
      </c>
      <c r="B8" s="4" t="s">
        <v>721</v>
      </c>
      <c r="C8" s="4">
        <v>60</v>
      </c>
      <c r="K8" s="4">
        <v>6</v>
      </c>
      <c r="L8" s="4" t="s">
        <v>428</v>
      </c>
    </row>
    <row r="9" spans="1:12" x14ac:dyDescent="0.25">
      <c r="A9" s="4" t="s">
        <v>6</v>
      </c>
      <c r="B9" s="4" t="s">
        <v>721</v>
      </c>
      <c r="C9" s="4">
        <v>60</v>
      </c>
    </row>
    <row r="10" spans="1:12" x14ac:dyDescent="0.25">
      <c r="A10" s="4" t="s">
        <v>7</v>
      </c>
      <c r="B10" s="4" t="s">
        <v>721</v>
      </c>
      <c r="C10" s="4">
        <v>60</v>
      </c>
    </row>
    <row r="11" spans="1:12" x14ac:dyDescent="0.25">
      <c r="A11" s="4" t="s">
        <v>8</v>
      </c>
      <c r="B11" s="4" t="s">
        <v>721</v>
      </c>
      <c r="C11" s="4">
        <v>60</v>
      </c>
    </row>
    <row r="12" spans="1:12" x14ac:dyDescent="0.25">
      <c r="A12" s="4" t="s">
        <v>9</v>
      </c>
      <c r="B12" s="4" t="s">
        <v>721</v>
      </c>
      <c r="C12" s="4">
        <v>60</v>
      </c>
    </row>
    <row r="13" spans="1:12" x14ac:dyDescent="0.25">
      <c r="A13" s="4" t="s">
        <v>10</v>
      </c>
      <c r="B13" s="4" t="s">
        <v>417</v>
      </c>
      <c r="C13" s="4"/>
    </row>
    <row r="14" spans="1:12" x14ac:dyDescent="0.25">
      <c r="A14" s="4" t="s">
        <v>11</v>
      </c>
      <c r="B14" s="4" t="s">
        <v>721</v>
      </c>
      <c r="C14" s="4">
        <v>60</v>
      </c>
    </row>
    <row r="15" spans="1:12" x14ac:dyDescent="0.25">
      <c r="A15" s="4" t="s">
        <v>12</v>
      </c>
      <c r="B15" s="4" t="s">
        <v>721</v>
      </c>
      <c r="C15" s="4">
        <v>60</v>
      </c>
    </row>
    <row r="16" spans="1:12" x14ac:dyDescent="0.25">
      <c r="A16" s="4" t="s">
        <v>13</v>
      </c>
      <c r="B16" s="4" t="s">
        <v>721</v>
      </c>
      <c r="C16" s="4">
        <v>60</v>
      </c>
    </row>
    <row r="17" spans="1:3" x14ac:dyDescent="0.25">
      <c r="A17" s="4" t="s">
        <v>14</v>
      </c>
      <c r="B17" s="4" t="s">
        <v>721</v>
      </c>
      <c r="C17" s="4">
        <v>60</v>
      </c>
    </row>
    <row r="18" spans="1:3" x14ac:dyDescent="0.25">
      <c r="A18" s="4" t="s">
        <v>15</v>
      </c>
      <c r="B18" s="4" t="s">
        <v>721</v>
      </c>
      <c r="C18" s="4">
        <v>60</v>
      </c>
    </row>
    <row r="19" spans="1:3" x14ac:dyDescent="0.25">
      <c r="A19" s="4" t="s">
        <v>16</v>
      </c>
      <c r="B19" s="4" t="s">
        <v>721</v>
      </c>
      <c r="C19" s="4">
        <v>2000</v>
      </c>
    </row>
  </sheetData>
  <mergeCells count="3">
    <mergeCell ref="A1:C1"/>
    <mergeCell ref="G1:H1"/>
    <mergeCell ref="K1:L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35" sqref="B35"/>
    </sheetView>
  </sheetViews>
  <sheetFormatPr defaultRowHeight="15" x14ac:dyDescent="0.25"/>
  <cols>
    <col min="1" max="1" width="31.140625" bestFit="1" customWidth="1"/>
    <col min="2" max="2" width="8.5703125" bestFit="1" customWidth="1"/>
    <col min="3" max="3" width="7" bestFit="1" customWidth="1"/>
    <col min="4" max="4" width="7" customWidth="1"/>
    <col min="6" max="6" width="39.85546875" customWidth="1"/>
    <col min="9" max="9" width="34.28515625" customWidth="1"/>
  </cols>
  <sheetData>
    <row r="1" spans="1:9" x14ac:dyDescent="0.25">
      <c r="A1" s="34" t="s">
        <v>534</v>
      </c>
      <c r="B1" s="34"/>
      <c r="C1" s="34"/>
      <c r="E1" s="28" t="s">
        <v>535</v>
      </c>
      <c r="F1" s="28"/>
      <c r="H1" s="35" t="s">
        <v>536</v>
      </c>
      <c r="I1" s="35"/>
    </row>
    <row r="2" spans="1:9" s="2" customFormat="1" x14ac:dyDescent="0.25">
      <c r="A2" s="5" t="s">
        <v>415</v>
      </c>
      <c r="B2" s="5" t="s">
        <v>416</v>
      </c>
      <c r="C2" s="13" t="s">
        <v>31</v>
      </c>
      <c r="E2" s="28"/>
      <c r="F2" s="28"/>
      <c r="H2" s="5" t="s">
        <v>488</v>
      </c>
      <c r="I2" s="5" t="s">
        <v>418</v>
      </c>
    </row>
    <row r="3" spans="1:9" x14ac:dyDescent="0.25">
      <c r="A3" s="4" t="s">
        <v>17</v>
      </c>
      <c r="B3" s="4" t="s">
        <v>721</v>
      </c>
      <c r="C3" s="14">
        <v>60</v>
      </c>
      <c r="E3" s="5" t="s">
        <v>488</v>
      </c>
      <c r="F3" s="5" t="s">
        <v>418</v>
      </c>
      <c r="H3" s="4">
        <v>1</v>
      </c>
      <c r="I3" s="4" t="s">
        <v>496</v>
      </c>
    </row>
    <row r="4" spans="1:9" x14ac:dyDescent="0.25">
      <c r="A4" s="4" t="s">
        <v>54</v>
      </c>
      <c r="B4" s="4" t="s">
        <v>721</v>
      </c>
      <c r="C4" s="14">
        <v>60</v>
      </c>
      <c r="E4" s="4">
        <v>1</v>
      </c>
      <c r="F4" s="4" t="s">
        <v>458</v>
      </c>
      <c r="H4" s="4">
        <v>2</v>
      </c>
      <c r="I4" s="4" t="s">
        <v>497</v>
      </c>
    </row>
    <row r="5" spans="1:9" x14ac:dyDescent="0.25">
      <c r="A5" s="4" t="s">
        <v>192</v>
      </c>
      <c r="B5" s="4" t="s">
        <v>721</v>
      </c>
      <c r="C5" s="14">
        <v>60</v>
      </c>
      <c r="E5" s="4">
        <v>2</v>
      </c>
      <c r="F5" s="4" t="s">
        <v>512</v>
      </c>
      <c r="H5" s="4">
        <v>3</v>
      </c>
      <c r="I5" s="4" t="s">
        <v>81</v>
      </c>
    </row>
    <row r="6" spans="1:9" x14ac:dyDescent="0.25">
      <c r="A6" s="4" t="s">
        <v>193</v>
      </c>
      <c r="B6" s="4" t="s">
        <v>721</v>
      </c>
      <c r="C6" s="14">
        <v>60</v>
      </c>
      <c r="H6" s="4">
        <v>4</v>
      </c>
      <c r="I6" s="4" t="s">
        <v>486</v>
      </c>
    </row>
    <row r="7" spans="1:9" x14ac:dyDescent="0.25">
      <c r="A7" s="4" t="s">
        <v>194</v>
      </c>
      <c r="B7" s="4" t="s">
        <v>430</v>
      </c>
      <c r="C7" s="14" t="s">
        <v>433</v>
      </c>
      <c r="H7" s="4">
        <v>5</v>
      </c>
      <c r="I7" s="4" t="s">
        <v>498</v>
      </c>
    </row>
    <row r="8" spans="1:9" x14ac:dyDescent="0.25">
      <c r="A8" s="4" t="s">
        <v>195</v>
      </c>
      <c r="B8" s="4" t="s">
        <v>430</v>
      </c>
      <c r="C8" s="14" t="s">
        <v>433</v>
      </c>
      <c r="H8" s="4">
        <v>6</v>
      </c>
      <c r="I8" s="4" t="s">
        <v>499</v>
      </c>
    </row>
    <row r="9" spans="1:9" x14ac:dyDescent="0.25">
      <c r="A9" s="4" t="s">
        <v>196</v>
      </c>
      <c r="B9" s="4" t="s">
        <v>430</v>
      </c>
      <c r="C9" s="14" t="s">
        <v>433</v>
      </c>
    </row>
    <row r="10" spans="1:9" x14ac:dyDescent="0.25">
      <c r="A10" s="4" t="s">
        <v>533</v>
      </c>
      <c r="B10" s="4" t="s">
        <v>430</v>
      </c>
      <c r="C10" s="14" t="s">
        <v>433</v>
      </c>
      <c r="E10" s="26" t="s">
        <v>717</v>
      </c>
      <c r="F10" s="26"/>
      <c r="H10" s="26" t="s">
        <v>718</v>
      </c>
      <c r="I10" s="26"/>
    </row>
    <row r="11" spans="1:9" x14ac:dyDescent="0.25">
      <c r="A11" s="4" t="s">
        <v>67</v>
      </c>
      <c r="B11" s="4" t="s">
        <v>430</v>
      </c>
      <c r="C11" s="14" t="s">
        <v>433</v>
      </c>
      <c r="E11" s="5" t="s">
        <v>488</v>
      </c>
      <c r="F11" s="5" t="s">
        <v>418</v>
      </c>
      <c r="H11" s="5" t="s">
        <v>488</v>
      </c>
      <c r="I11" s="5" t="s">
        <v>418</v>
      </c>
    </row>
    <row r="12" spans="1:9" x14ac:dyDescent="0.25">
      <c r="A12" s="4" t="s">
        <v>197</v>
      </c>
      <c r="B12" s="4" t="s">
        <v>721</v>
      </c>
      <c r="C12" s="14">
        <v>50</v>
      </c>
      <c r="E12" s="4">
        <v>1</v>
      </c>
      <c r="F12" s="4" t="s">
        <v>462</v>
      </c>
      <c r="H12" s="4" t="s">
        <v>467</v>
      </c>
      <c r="I12" s="4" t="s">
        <v>468</v>
      </c>
    </row>
    <row r="13" spans="1:9" x14ac:dyDescent="0.25">
      <c r="A13" s="4" t="s">
        <v>198</v>
      </c>
      <c r="B13" s="4" t="s">
        <v>721</v>
      </c>
      <c r="C13" s="14">
        <v>60</v>
      </c>
      <c r="E13" s="4">
        <v>2</v>
      </c>
      <c r="F13" s="4" t="s">
        <v>463</v>
      </c>
      <c r="H13" s="4" t="s">
        <v>469</v>
      </c>
      <c r="I13" s="4" t="s">
        <v>470</v>
      </c>
    </row>
    <row r="14" spans="1:9" x14ac:dyDescent="0.25">
      <c r="A14" s="4" t="s">
        <v>199</v>
      </c>
      <c r="B14" s="4" t="s">
        <v>430</v>
      </c>
      <c r="C14" s="14" t="s">
        <v>433</v>
      </c>
      <c r="E14" s="4">
        <v>3</v>
      </c>
      <c r="F14" s="4" t="s">
        <v>464</v>
      </c>
      <c r="H14" s="4" t="s">
        <v>471</v>
      </c>
      <c r="I14" s="4" t="s">
        <v>472</v>
      </c>
    </row>
    <row r="15" spans="1:9" x14ac:dyDescent="0.25">
      <c r="A15" s="4" t="s">
        <v>200</v>
      </c>
      <c r="B15" s="4" t="s">
        <v>430</v>
      </c>
      <c r="C15" s="14" t="s">
        <v>433</v>
      </c>
      <c r="E15" s="4">
        <v>4</v>
      </c>
      <c r="F15" s="4" t="s">
        <v>465</v>
      </c>
      <c r="H15" s="4" t="s">
        <v>473</v>
      </c>
      <c r="I15" s="4" t="s">
        <v>474</v>
      </c>
    </row>
    <row r="16" spans="1:9" x14ac:dyDescent="0.25">
      <c r="A16" s="4" t="s">
        <v>201</v>
      </c>
      <c r="B16" s="4" t="s">
        <v>430</v>
      </c>
      <c r="C16" s="14" t="s">
        <v>433</v>
      </c>
    </row>
    <row r="17" spans="1:3" x14ac:dyDescent="0.25">
      <c r="A17" s="4" t="s">
        <v>142</v>
      </c>
      <c r="B17" s="4" t="s">
        <v>430</v>
      </c>
      <c r="C17" s="4" t="s">
        <v>433</v>
      </c>
    </row>
    <row r="18" spans="1:3" x14ac:dyDescent="0.25">
      <c r="A18" s="4" t="s">
        <v>143</v>
      </c>
      <c r="B18" s="4" t="s">
        <v>430</v>
      </c>
      <c r="C18" s="4" t="s">
        <v>433</v>
      </c>
    </row>
    <row r="19" spans="1:3" x14ac:dyDescent="0.25">
      <c r="A19" s="4" t="s">
        <v>202</v>
      </c>
      <c r="B19" s="4" t="s">
        <v>430</v>
      </c>
      <c r="C19" s="4" t="s">
        <v>433</v>
      </c>
    </row>
    <row r="20" spans="1:3" x14ac:dyDescent="0.25">
      <c r="A20" s="4" t="s">
        <v>203</v>
      </c>
      <c r="B20" s="4" t="s">
        <v>430</v>
      </c>
      <c r="C20" s="4" t="s">
        <v>433</v>
      </c>
    </row>
    <row r="21" spans="1:3" x14ac:dyDescent="0.25">
      <c r="A21" s="4" t="s">
        <v>204</v>
      </c>
      <c r="B21" s="4" t="s">
        <v>430</v>
      </c>
      <c r="C21" s="4" t="s">
        <v>433</v>
      </c>
    </row>
    <row r="22" spans="1:3" x14ac:dyDescent="0.25">
      <c r="A22" s="4" t="s">
        <v>205</v>
      </c>
      <c r="B22" s="4" t="s">
        <v>430</v>
      </c>
      <c r="C22" s="4" t="s">
        <v>433</v>
      </c>
    </row>
    <row r="23" spans="1:3" x14ac:dyDescent="0.25">
      <c r="A23" s="4" t="s">
        <v>206</v>
      </c>
      <c r="B23" s="4" t="s">
        <v>430</v>
      </c>
      <c r="C23" s="4" t="s">
        <v>433</v>
      </c>
    </row>
    <row r="24" spans="1:3" x14ac:dyDescent="0.25">
      <c r="A24" s="4" t="s">
        <v>207</v>
      </c>
      <c r="B24" s="4" t="s">
        <v>721</v>
      </c>
      <c r="C24" s="4">
        <v>50</v>
      </c>
    </row>
    <row r="25" spans="1:3" x14ac:dyDescent="0.25">
      <c r="A25" s="4" t="s">
        <v>208</v>
      </c>
      <c r="B25" s="4" t="s">
        <v>721</v>
      </c>
      <c r="C25" s="4">
        <v>200</v>
      </c>
    </row>
    <row r="26" spans="1:3" x14ac:dyDescent="0.25">
      <c r="A26" s="4" t="s">
        <v>209</v>
      </c>
      <c r="B26" s="4" t="s">
        <v>721</v>
      </c>
      <c r="C26" s="4">
        <v>50</v>
      </c>
    </row>
    <row r="27" spans="1:3" x14ac:dyDescent="0.25">
      <c r="A27" s="4" t="s">
        <v>210</v>
      </c>
      <c r="B27" s="4" t="s">
        <v>430</v>
      </c>
      <c r="C27" s="4" t="s">
        <v>433</v>
      </c>
    </row>
    <row r="28" spans="1:3" x14ac:dyDescent="0.25">
      <c r="A28" s="4" t="s">
        <v>211</v>
      </c>
      <c r="B28" s="4" t="s">
        <v>430</v>
      </c>
      <c r="C28" s="4" t="s">
        <v>433</v>
      </c>
    </row>
    <row r="29" spans="1:3" x14ac:dyDescent="0.25">
      <c r="A29" s="4" t="s">
        <v>212</v>
      </c>
      <c r="B29" s="4" t="s">
        <v>721</v>
      </c>
      <c r="C29" s="4">
        <v>200</v>
      </c>
    </row>
    <row r="30" spans="1:3" x14ac:dyDescent="0.25">
      <c r="A30" s="4" t="s">
        <v>213</v>
      </c>
      <c r="B30" s="4" t="s">
        <v>721</v>
      </c>
      <c r="C30" s="4">
        <v>200</v>
      </c>
    </row>
    <row r="31" spans="1:3" x14ac:dyDescent="0.25">
      <c r="A31" s="4" t="s">
        <v>214</v>
      </c>
      <c r="B31" s="4" t="s">
        <v>721</v>
      </c>
      <c r="C31" s="4">
        <v>200</v>
      </c>
    </row>
    <row r="32" spans="1:3" x14ac:dyDescent="0.25">
      <c r="A32" s="4" t="s">
        <v>215</v>
      </c>
      <c r="B32" s="4" t="s">
        <v>430</v>
      </c>
      <c r="C32" s="4" t="s">
        <v>433</v>
      </c>
    </row>
    <row r="33" spans="1:3" x14ac:dyDescent="0.25">
      <c r="A33" s="4" t="s">
        <v>216</v>
      </c>
      <c r="B33" s="4" t="s">
        <v>430</v>
      </c>
      <c r="C33" s="4" t="s">
        <v>433</v>
      </c>
    </row>
    <row r="34" spans="1:3" x14ac:dyDescent="0.25">
      <c r="A34" s="4" t="s">
        <v>217</v>
      </c>
      <c r="B34" s="4" t="s">
        <v>721</v>
      </c>
      <c r="C34" s="4">
        <v>50</v>
      </c>
    </row>
    <row r="35" spans="1:3" x14ac:dyDescent="0.25">
      <c r="A35" s="4" t="s">
        <v>218</v>
      </c>
      <c r="B35" s="4" t="s">
        <v>721</v>
      </c>
      <c r="C35" s="4">
        <v>60</v>
      </c>
    </row>
    <row r="36" spans="1:3" x14ac:dyDescent="0.25">
      <c r="A36" s="4" t="s">
        <v>219</v>
      </c>
      <c r="B36" s="4" t="s">
        <v>721</v>
      </c>
      <c r="C36" s="4">
        <v>60</v>
      </c>
    </row>
    <row r="37" spans="1:3" x14ac:dyDescent="0.25">
      <c r="A37" s="4" t="s">
        <v>16</v>
      </c>
      <c r="B37" s="4" t="s">
        <v>721</v>
      </c>
      <c r="C37" s="4">
        <v>2000</v>
      </c>
    </row>
  </sheetData>
  <mergeCells count="5">
    <mergeCell ref="A1:C1"/>
    <mergeCell ref="E1:F2"/>
    <mergeCell ref="E10:F10"/>
    <mergeCell ref="H10:I10"/>
    <mergeCell ref="H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workbookViewId="0">
      <pane ySplit="1" topLeftCell="A30" activePane="bottomLeft" state="frozen"/>
      <selection activeCell="B35" sqref="B35"/>
      <selection pane="bottomLeft" activeCell="A41" sqref="A41"/>
    </sheetView>
  </sheetViews>
  <sheetFormatPr defaultRowHeight="15" x14ac:dyDescent="0.25"/>
  <cols>
    <col min="1" max="1" width="26.85546875" style="1" bestFit="1" customWidth="1"/>
    <col min="2" max="2" width="7.7109375" bestFit="1" customWidth="1"/>
    <col min="3" max="3" width="19.85546875" bestFit="1" customWidth="1"/>
    <col min="4" max="4" width="18.7109375" bestFit="1" customWidth="1"/>
    <col min="5" max="5" width="11.5703125" bestFit="1" customWidth="1"/>
    <col min="6" max="6" width="10.85546875" bestFit="1" customWidth="1"/>
    <col min="7" max="7" width="19.28515625" bestFit="1" customWidth="1"/>
    <col min="8" max="8" width="26.7109375" bestFit="1" customWidth="1"/>
    <col min="9" max="9" width="16.28515625" bestFit="1" customWidth="1"/>
    <col min="10" max="10" width="20" bestFit="1" customWidth="1"/>
    <col min="11" max="11" width="29.7109375" bestFit="1" customWidth="1"/>
    <col min="12" max="12" width="15.42578125" bestFit="1" customWidth="1"/>
    <col min="13" max="13" width="23.5703125" bestFit="1" customWidth="1"/>
    <col min="14" max="14" width="15.7109375" bestFit="1" customWidth="1"/>
    <col min="15" max="15" width="14.7109375" bestFit="1" customWidth="1"/>
    <col min="16" max="16" width="12" bestFit="1" customWidth="1"/>
    <col min="17" max="17" width="26.7109375" bestFit="1" customWidth="1"/>
    <col min="18" max="18" width="22.28515625" bestFit="1" customWidth="1"/>
    <col min="19" max="19" width="17.28515625" bestFit="1" customWidth="1"/>
    <col min="20" max="20" width="26" bestFit="1" customWidth="1"/>
    <col min="21" max="21" width="20.5703125" bestFit="1" customWidth="1"/>
    <col min="22" max="22" width="15.85546875" bestFit="1" customWidth="1"/>
    <col min="23" max="23" width="26.7109375" bestFit="1" customWidth="1"/>
    <col min="24" max="24" width="16" bestFit="1" customWidth="1"/>
    <col min="25" max="25" width="29.5703125" bestFit="1" customWidth="1"/>
    <col min="26" max="26" width="24.28515625" bestFit="1" customWidth="1"/>
    <col min="27" max="27" width="16.7109375" bestFit="1" customWidth="1"/>
    <col min="28" max="28" width="31.5703125" bestFit="1" customWidth="1"/>
    <col min="29" max="29" width="35" bestFit="1" customWidth="1"/>
    <col min="30" max="30" width="19.42578125" bestFit="1" customWidth="1"/>
    <col min="31" max="31" width="18" bestFit="1" customWidth="1"/>
    <col min="32" max="32" width="8.28515625" bestFit="1" customWidth="1"/>
  </cols>
  <sheetData>
    <row r="1" spans="1:32" x14ac:dyDescent="0.25">
      <c r="A1" s="3" t="s">
        <v>17</v>
      </c>
      <c r="B1" s="3" t="s">
        <v>54</v>
      </c>
      <c r="C1" s="3" t="s">
        <v>120</v>
      </c>
      <c r="D1" s="3" t="s">
        <v>220</v>
      </c>
      <c r="E1" s="3" t="s">
        <v>194</v>
      </c>
      <c r="F1" s="3" t="s">
        <v>195</v>
      </c>
      <c r="G1" s="3" t="s">
        <v>221</v>
      </c>
      <c r="H1" s="3" t="s">
        <v>222</v>
      </c>
      <c r="I1" s="3" t="s">
        <v>67</v>
      </c>
      <c r="J1" s="3" t="s">
        <v>223</v>
      </c>
      <c r="K1" s="3" t="s">
        <v>206</v>
      </c>
      <c r="L1" s="3" t="s">
        <v>224</v>
      </c>
      <c r="M1" s="3" t="s">
        <v>225</v>
      </c>
      <c r="N1" s="3" t="s">
        <v>199</v>
      </c>
      <c r="O1" s="3" t="s">
        <v>201</v>
      </c>
      <c r="P1" s="3" t="s">
        <v>142</v>
      </c>
      <c r="Q1" s="3" t="s">
        <v>143</v>
      </c>
      <c r="R1" s="3" t="s">
        <v>204</v>
      </c>
      <c r="S1" s="3" t="s">
        <v>205</v>
      </c>
      <c r="T1" s="3" t="s">
        <v>226</v>
      </c>
      <c r="U1" s="3" t="s">
        <v>227</v>
      </c>
      <c r="V1" s="3" t="s">
        <v>228</v>
      </c>
      <c r="W1" s="3" t="s">
        <v>229</v>
      </c>
      <c r="X1" s="3" t="s">
        <v>230</v>
      </c>
      <c r="Y1" s="3" t="s">
        <v>231</v>
      </c>
      <c r="Z1" s="3" t="s">
        <v>212</v>
      </c>
      <c r="AA1" s="3" t="s">
        <v>232</v>
      </c>
      <c r="AB1" s="3" t="s">
        <v>233</v>
      </c>
      <c r="AC1" s="3" t="s">
        <v>234</v>
      </c>
      <c r="AD1" s="3" t="s">
        <v>235</v>
      </c>
      <c r="AE1" s="3" t="s">
        <v>236</v>
      </c>
      <c r="AF1" s="3" t="s">
        <v>16</v>
      </c>
    </row>
    <row r="2" spans="1:32" x14ac:dyDescent="0.25">
      <c r="A2" t="s">
        <v>859</v>
      </c>
      <c r="B2">
        <v>1</v>
      </c>
      <c r="C2" s="24" t="s">
        <v>743</v>
      </c>
      <c r="D2">
        <v>1</v>
      </c>
      <c r="L2">
        <v>1</v>
      </c>
      <c r="AD2">
        <v>2</v>
      </c>
      <c r="AE2" t="s">
        <v>469</v>
      </c>
    </row>
    <row r="3" spans="1:32" x14ac:dyDescent="0.25">
      <c r="A3" t="s">
        <v>859</v>
      </c>
      <c r="B3">
        <v>2</v>
      </c>
      <c r="C3" s="24" t="s">
        <v>745</v>
      </c>
      <c r="D3">
        <v>1</v>
      </c>
      <c r="L3">
        <v>1</v>
      </c>
      <c r="AD3">
        <v>2</v>
      </c>
      <c r="AE3" t="s">
        <v>469</v>
      </c>
    </row>
    <row r="4" spans="1:32" x14ac:dyDescent="0.25">
      <c r="A4" t="s">
        <v>859</v>
      </c>
      <c r="B4">
        <v>3</v>
      </c>
      <c r="C4" s="24" t="s">
        <v>747</v>
      </c>
      <c r="D4">
        <v>1</v>
      </c>
      <c r="L4">
        <v>1</v>
      </c>
      <c r="AD4">
        <v>2</v>
      </c>
      <c r="AE4" t="s">
        <v>469</v>
      </c>
    </row>
    <row r="5" spans="1:32" x14ac:dyDescent="0.25">
      <c r="A5" t="s">
        <v>859</v>
      </c>
      <c r="B5">
        <v>4</v>
      </c>
      <c r="C5" s="24" t="s">
        <v>748</v>
      </c>
      <c r="D5">
        <v>1</v>
      </c>
      <c r="L5">
        <v>1</v>
      </c>
      <c r="AD5">
        <v>2</v>
      </c>
      <c r="AE5" t="s">
        <v>469</v>
      </c>
    </row>
    <row r="6" spans="1:32" x14ac:dyDescent="0.25">
      <c r="A6" t="s">
        <v>859</v>
      </c>
      <c r="B6">
        <v>5</v>
      </c>
      <c r="C6" s="24" t="s">
        <v>753</v>
      </c>
      <c r="D6">
        <v>1</v>
      </c>
      <c r="L6">
        <v>1</v>
      </c>
      <c r="AD6">
        <v>2</v>
      </c>
      <c r="AE6" t="s">
        <v>469</v>
      </c>
    </row>
    <row r="7" spans="1:32" x14ac:dyDescent="0.25">
      <c r="A7" t="s">
        <v>859</v>
      </c>
      <c r="B7">
        <v>6</v>
      </c>
      <c r="C7" s="24" t="s">
        <v>754</v>
      </c>
      <c r="D7">
        <v>1</v>
      </c>
      <c r="L7">
        <v>1</v>
      </c>
      <c r="AD7">
        <v>2</v>
      </c>
      <c r="AE7" t="s">
        <v>469</v>
      </c>
    </row>
    <row r="8" spans="1:32" x14ac:dyDescent="0.25">
      <c r="A8" t="s">
        <v>860</v>
      </c>
      <c r="B8">
        <v>1</v>
      </c>
      <c r="C8" s="24" t="s">
        <v>743</v>
      </c>
      <c r="D8">
        <v>1</v>
      </c>
      <c r="L8">
        <v>1</v>
      </c>
      <c r="AD8">
        <v>2</v>
      </c>
      <c r="AE8" t="s">
        <v>469</v>
      </c>
    </row>
    <row r="9" spans="1:32" x14ac:dyDescent="0.25">
      <c r="A9" t="s">
        <v>860</v>
      </c>
      <c r="B9">
        <v>2</v>
      </c>
      <c r="C9" s="24" t="s">
        <v>745</v>
      </c>
      <c r="D9">
        <v>1</v>
      </c>
      <c r="L9">
        <v>1</v>
      </c>
      <c r="AD9">
        <v>2</v>
      </c>
      <c r="AE9" t="s">
        <v>469</v>
      </c>
    </row>
    <row r="10" spans="1:32" x14ac:dyDescent="0.25">
      <c r="A10" t="s">
        <v>860</v>
      </c>
      <c r="B10">
        <v>3</v>
      </c>
      <c r="C10" s="24" t="s">
        <v>747</v>
      </c>
      <c r="D10">
        <v>1</v>
      </c>
      <c r="L10">
        <v>1</v>
      </c>
      <c r="AD10">
        <v>2</v>
      </c>
      <c r="AE10" t="s">
        <v>469</v>
      </c>
    </row>
    <row r="11" spans="1:32" x14ac:dyDescent="0.25">
      <c r="A11" t="s">
        <v>860</v>
      </c>
      <c r="B11">
        <v>4</v>
      </c>
      <c r="C11" s="24" t="s">
        <v>748</v>
      </c>
      <c r="D11">
        <v>1</v>
      </c>
      <c r="L11">
        <v>1</v>
      </c>
      <c r="AD11">
        <v>2</v>
      </c>
      <c r="AE11" t="s">
        <v>469</v>
      </c>
    </row>
    <row r="12" spans="1:32" x14ac:dyDescent="0.25">
      <c r="A12" t="s">
        <v>860</v>
      </c>
      <c r="B12">
        <v>5</v>
      </c>
      <c r="C12" s="24" t="s">
        <v>753</v>
      </c>
      <c r="D12">
        <v>1</v>
      </c>
      <c r="L12">
        <v>1</v>
      </c>
      <c r="AD12">
        <v>2</v>
      </c>
      <c r="AE12" t="s">
        <v>469</v>
      </c>
    </row>
    <row r="13" spans="1:32" x14ac:dyDescent="0.25">
      <c r="A13" t="s">
        <v>860</v>
      </c>
      <c r="B13">
        <v>6</v>
      </c>
      <c r="C13" s="24" t="s">
        <v>754</v>
      </c>
      <c r="D13">
        <v>1</v>
      </c>
      <c r="L13">
        <v>1</v>
      </c>
      <c r="AD13">
        <v>2</v>
      </c>
      <c r="AE13" t="s">
        <v>469</v>
      </c>
    </row>
    <row r="14" spans="1:32" x14ac:dyDescent="0.25">
      <c r="A14" t="s">
        <v>861</v>
      </c>
      <c r="B14">
        <v>1</v>
      </c>
      <c r="C14" s="24" t="s">
        <v>743</v>
      </c>
      <c r="D14">
        <v>1</v>
      </c>
      <c r="L14">
        <v>1</v>
      </c>
      <c r="AD14">
        <v>1</v>
      </c>
      <c r="AE14" t="s">
        <v>467</v>
      </c>
      <c r="AF14" t="s">
        <v>905</v>
      </c>
    </row>
    <row r="15" spans="1:32" x14ac:dyDescent="0.25">
      <c r="A15" t="s">
        <v>861</v>
      </c>
      <c r="B15">
        <v>2</v>
      </c>
      <c r="C15" s="24" t="s">
        <v>745</v>
      </c>
      <c r="D15">
        <v>1</v>
      </c>
      <c r="L15">
        <v>1</v>
      </c>
      <c r="AD15">
        <v>1</v>
      </c>
      <c r="AE15" t="s">
        <v>467</v>
      </c>
      <c r="AF15" t="s">
        <v>905</v>
      </c>
    </row>
    <row r="16" spans="1:32" x14ac:dyDescent="0.25">
      <c r="A16" t="s">
        <v>861</v>
      </c>
      <c r="B16">
        <v>3</v>
      </c>
      <c r="C16" s="24" t="s">
        <v>747</v>
      </c>
      <c r="D16">
        <v>1</v>
      </c>
      <c r="L16">
        <v>1</v>
      </c>
      <c r="AD16">
        <v>1</v>
      </c>
      <c r="AE16" t="s">
        <v>467</v>
      </c>
      <c r="AF16" t="s">
        <v>905</v>
      </c>
    </row>
    <row r="17" spans="1:32" x14ac:dyDescent="0.25">
      <c r="A17" t="s">
        <v>861</v>
      </c>
      <c r="B17">
        <v>4</v>
      </c>
      <c r="C17" s="24" t="s">
        <v>748</v>
      </c>
      <c r="D17">
        <v>1</v>
      </c>
      <c r="L17">
        <v>1</v>
      </c>
      <c r="AD17">
        <v>1</v>
      </c>
      <c r="AE17" t="s">
        <v>467</v>
      </c>
      <c r="AF17" t="s">
        <v>905</v>
      </c>
    </row>
    <row r="18" spans="1:32" x14ac:dyDescent="0.25">
      <c r="A18" t="s">
        <v>861</v>
      </c>
      <c r="B18">
        <v>5</v>
      </c>
      <c r="C18" s="24" t="s">
        <v>753</v>
      </c>
      <c r="D18">
        <v>1</v>
      </c>
      <c r="L18">
        <v>1</v>
      </c>
      <c r="AD18">
        <v>1</v>
      </c>
      <c r="AE18" t="s">
        <v>467</v>
      </c>
      <c r="AF18" t="s">
        <v>905</v>
      </c>
    </row>
    <row r="19" spans="1:32" x14ac:dyDescent="0.25">
      <c r="A19" t="s">
        <v>861</v>
      </c>
      <c r="B19">
        <v>6</v>
      </c>
      <c r="C19" s="24" t="s">
        <v>754</v>
      </c>
      <c r="D19">
        <v>1</v>
      </c>
      <c r="L19">
        <v>1</v>
      </c>
      <c r="AD19">
        <v>1</v>
      </c>
      <c r="AE19" t="s">
        <v>467</v>
      </c>
      <c r="AF19" t="s">
        <v>905</v>
      </c>
    </row>
    <row r="20" spans="1:32" x14ac:dyDescent="0.25">
      <c r="A20" t="s">
        <v>862</v>
      </c>
      <c r="B20">
        <v>1</v>
      </c>
      <c r="C20" s="24" t="s">
        <v>743</v>
      </c>
      <c r="D20">
        <v>1</v>
      </c>
      <c r="L20">
        <v>1</v>
      </c>
      <c r="AD20">
        <v>1</v>
      </c>
      <c r="AE20" t="s">
        <v>467</v>
      </c>
    </row>
    <row r="21" spans="1:32" x14ac:dyDescent="0.25">
      <c r="A21" t="s">
        <v>863</v>
      </c>
      <c r="B21">
        <v>1</v>
      </c>
      <c r="C21" s="24" t="s">
        <v>743</v>
      </c>
      <c r="D21">
        <v>1</v>
      </c>
      <c r="L21">
        <v>1</v>
      </c>
      <c r="AD21">
        <v>1</v>
      </c>
      <c r="AE21" t="s">
        <v>467</v>
      </c>
    </row>
    <row r="22" spans="1:32" x14ac:dyDescent="0.25">
      <c r="A22" t="s">
        <v>865</v>
      </c>
      <c r="B22">
        <v>1</v>
      </c>
      <c r="C22">
        <v>1</v>
      </c>
      <c r="D22">
        <v>1</v>
      </c>
      <c r="AD22">
        <v>1</v>
      </c>
      <c r="AE22" t="s">
        <v>467</v>
      </c>
    </row>
    <row r="23" spans="1:32" x14ac:dyDescent="0.25">
      <c r="A23" t="s">
        <v>866</v>
      </c>
      <c r="B23">
        <v>1</v>
      </c>
      <c r="C23">
        <v>1</v>
      </c>
      <c r="D23">
        <v>1</v>
      </c>
      <c r="AD23">
        <v>1</v>
      </c>
      <c r="AE23" t="s">
        <v>467</v>
      </c>
    </row>
    <row r="24" spans="1:32" x14ac:dyDescent="0.25">
      <c r="A24" t="s">
        <v>866</v>
      </c>
      <c r="B24">
        <v>2</v>
      </c>
      <c r="C24">
        <v>2</v>
      </c>
      <c r="D24">
        <v>1</v>
      </c>
      <c r="AD24">
        <v>1</v>
      </c>
      <c r="AE24" t="s">
        <v>467</v>
      </c>
    </row>
    <row r="25" spans="1:32" x14ac:dyDescent="0.25">
      <c r="A25" t="s">
        <v>867</v>
      </c>
      <c r="B25">
        <v>1</v>
      </c>
      <c r="C25">
        <v>1</v>
      </c>
      <c r="D25">
        <v>1</v>
      </c>
      <c r="AD25">
        <v>1</v>
      </c>
      <c r="AE25" t="s">
        <v>467</v>
      </c>
    </row>
    <row r="26" spans="1:32" x14ac:dyDescent="0.25">
      <c r="A26" t="s">
        <v>867</v>
      </c>
      <c r="B26">
        <v>2</v>
      </c>
      <c r="C26">
        <v>2</v>
      </c>
      <c r="D26">
        <v>1</v>
      </c>
      <c r="AD26">
        <v>1</v>
      </c>
      <c r="AE26" t="s">
        <v>467</v>
      </c>
    </row>
    <row r="27" spans="1:32" x14ac:dyDescent="0.25">
      <c r="A27" t="s">
        <v>868</v>
      </c>
      <c r="B27">
        <v>1</v>
      </c>
      <c r="C27">
        <v>1</v>
      </c>
      <c r="D27">
        <v>1</v>
      </c>
      <c r="AD27">
        <v>1</v>
      </c>
      <c r="AE27" t="s">
        <v>467</v>
      </c>
    </row>
    <row r="28" spans="1:32" x14ac:dyDescent="0.25">
      <c r="A28" t="s">
        <v>868</v>
      </c>
      <c r="B28">
        <v>2</v>
      </c>
      <c r="C28">
        <v>2</v>
      </c>
      <c r="D28">
        <v>1</v>
      </c>
      <c r="AD28">
        <v>1</v>
      </c>
      <c r="AE28" t="s">
        <v>467</v>
      </c>
    </row>
    <row r="29" spans="1:32" x14ac:dyDescent="0.25">
      <c r="A29" t="s">
        <v>868</v>
      </c>
      <c r="B29">
        <v>3</v>
      </c>
      <c r="C29">
        <v>3</v>
      </c>
      <c r="D29">
        <v>1</v>
      </c>
      <c r="AD29">
        <v>1</v>
      </c>
      <c r="AE29" t="s">
        <v>467</v>
      </c>
    </row>
    <row r="30" spans="1:32" x14ac:dyDescent="0.25">
      <c r="A30" t="s">
        <v>868</v>
      </c>
      <c r="B30">
        <v>4</v>
      </c>
      <c r="C30">
        <v>4</v>
      </c>
      <c r="D30">
        <v>1</v>
      </c>
      <c r="AD30">
        <v>1</v>
      </c>
      <c r="AE30" t="s">
        <v>467</v>
      </c>
    </row>
    <row r="31" spans="1:32" x14ac:dyDescent="0.25">
      <c r="A31" t="s">
        <v>868</v>
      </c>
      <c r="B31">
        <v>5</v>
      </c>
      <c r="C31">
        <v>5</v>
      </c>
      <c r="D31">
        <v>1</v>
      </c>
      <c r="AD31">
        <v>1</v>
      </c>
      <c r="AE31" t="s">
        <v>467</v>
      </c>
    </row>
    <row r="32" spans="1:32" x14ac:dyDescent="0.25">
      <c r="A32" t="s">
        <v>869</v>
      </c>
      <c r="B32">
        <v>1</v>
      </c>
      <c r="C32">
        <v>1</v>
      </c>
      <c r="D32">
        <v>1</v>
      </c>
      <c r="AD32">
        <v>1</v>
      </c>
      <c r="AE32" t="s">
        <v>467</v>
      </c>
    </row>
    <row r="33" spans="1:31" x14ac:dyDescent="0.25">
      <c r="A33" t="s">
        <v>870</v>
      </c>
      <c r="B33">
        <v>1</v>
      </c>
      <c r="C33">
        <v>1</v>
      </c>
      <c r="D33">
        <v>1</v>
      </c>
      <c r="AD33">
        <v>1</v>
      </c>
      <c r="AE33" t="s">
        <v>467</v>
      </c>
    </row>
    <row r="34" spans="1:31" x14ac:dyDescent="0.25">
      <c r="A34" t="s">
        <v>870</v>
      </c>
      <c r="B34">
        <v>2</v>
      </c>
      <c r="C34">
        <v>2</v>
      </c>
      <c r="D34">
        <v>1</v>
      </c>
      <c r="AD34">
        <v>1</v>
      </c>
      <c r="AE34" t="s">
        <v>467</v>
      </c>
    </row>
    <row r="35" spans="1:31" x14ac:dyDescent="0.25">
      <c r="A35" t="s">
        <v>870</v>
      </c>
      <c r="B35">
        <v>3</v>
      </c>
      <c r="C35">
        <v>3</v>
      </c>
      <c r="D35">
        <v>1</v>
      </c>
      <c r="AD35">
        <v>1</v>
      </c>
      <c r="AE35" t="s">
        <v>467</v>
      </c>
    </row>
    <row r="36" spans="1:31" x14ac:dyDescent="0.25">
      <c r="A36" t="s">
        <v>870</v>
      </c>
      <c r="B36">
        <v>4</v>
      </c>
      <c r="C36">
        <v>4</v>
      </c>
      <c r="D36">
        <v>1</v>
      </c>
      <c r="AD36">
        <v>1</v>
      </c>
      <c r="AE36" t="s">
        <v>467</v>
      </c>
    </row>
    <row r="37" spans="1:31" x14ac:dyDescent="0.25">
      <c r="A37" t="s">
        <v>870</v>
      </c>
      <c r="B37">
        <v>5</v>
      </c>
      <c r="C37">
        <v>5</v>
      </c>
      <c r="D37">
        <v>1</v>
      </c>
      <c r="AD37">
        <v>1</v>
      </c>
      <c r="AE37" t="s">
        <v>467</v>
      </c>
    </row>
    <row r="38" spans="1:31" x14ac:dyDescent="0.25">
      <c r="A38" t="s">
        <v>870</v>
      </c>
      <c r="B38">
        <v>6</v>
      </c>
      <c r="C38">
        <v>6</v>
      </c>
      <c r="D38">
        <v>1</v>
      </c>
      <c r="AD38">
        <v>1</v>
      </c>
      <c r="AE38" t="s">
        <v>467</v>
      </c>
    </row>
    <row r="39" spans="1:31" x14ac:dyDescent="0.25">
      <c r="A39" t="s">
        <v>870</v>
      </c>
      <c r="B39">
        <v>7</v>
      </c>
      <c r="C39">
        <v>7</v>
      </c>
      <c r="D39">
        <v>1</v>
      </c>
      <c r="AD39">
        <v>1</v>
      </c>
      <c r="AE39" t="s">
        <v>467</v>
      </c>
    </row>
    <row r="40" spans="1:31" x14ac:dyDescent="0.25">
      <c r="A40" t="s">
        <v>870</v>
      </c>
      <c r="B40">
        <v>8</v>
      </c>
      <c r="C40">
        <v>8</v>
      </c>
      <c r="D40">
        <v>1</v>
      </c>
      <c r="AD40">
        <v>1</v>
      </c>
      <c r="AE40" t="s">
        <v>467</v>
      </c>
    </row>
    <row r="41" spans="1:31" x14ac:dyDescent="0.25">
      <c r="A41" t="s">
        <v>871</v>
      </c>
      <c r="B41" s="24">
        <v>1</v>
      </c>
      <c r="C41" s="24">
        <v>1</v>
      </c>
      <c r="D41" s="24">
        <v>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5" t="s">
        <v>749</v>
      </c>
      <c r="AE41" s="1" t="s">
        <v>467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35" sqref="B35"/>
    </sheetView>
  </sheetViews>
  <sheetFormatPr defaultRowHeight="15" x14ac:dyDescent="0.25"/>
  <cols>
    <col min="1" max="1" width="37.28515625" bestFit="1" customWidth="1"/>
    <col min="6" max="6" width="40.7109375" customWidth="1"/>
    <col min="9" max="9" width="28.5703125" customWidth="1"/>
  </cols>
  <sheetData>
    <row r="1" spans="1:9" s="2" customFormat="1" x14ac:dyDescent="0.25">
      <c r="A1" s="26" t="s">
        <v>537</v>
      </c>
      <c r="B1" s="26"/>
      <c r="C1" s="26"/>
      <c r="E1" s="36" t="s">
        <v>538</v>
      </c>
      <c r="F1" s="37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458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512</v>
      </c>
    </row>
    <row r="5" spans="1:9" x14ac:dyDescent="0.25">
      <c r="A5" s="4" t="s">
        <v>120</v>
      </c>
      <c r="B5" s="4" t="s">
        <v>721</v>
      </c>
      <c r="C5" s="4">
        <v>60</v>
      </c>
    </row>
    <row r="6" spans="1:9" x14ac:dyDescent="0.25">
      <c r="A6" s="4" t="s">
        <v>220</v>
      </c>
      <c r="B6" s="4" t="s">
        <v>721</v>
      </c>
      <c r="C6" s="4">
        <v>60</v>
      </c>
    </row>
    <row r="7" spans="1:9" x14ac:dyDescent="0.25">
      <c r="A7" s="4" t="s">
        <v>194</v>
      </c>
      <c r="B7" s="4" t="s">
        <v>430</v>
      </c>
      <c r="C7" s="4" t="s">
        <v>433</v>
      </c>
      <c r="E7" s="26" t="s">
        <v>539</v>
      </c>
      <c r="F7" s="26"/>
      <c r="H7" s="26" t="s">
        <v>540</v>
      </c>
      <c r="I7" s="26"/>
    </row>
    <row r="8" spans="1:9" x14ac:dyDescent="0.25">
      <c r="A8" s="4" t="s">
        <v>195</v>
      </c>
      <c r="B8" s="4" t="s">
        <v>430</v>
      </c>
      <c r="C8" s="4" t="s">
        <v>433</v>
      </c>
      <c r="E8" s="5" t="s">
        <v>488</v>
      </c>
      <c r="F8" s="5" t="s">
        <v>418</v>
      </c>
      <c r="H8" s="5" t="s">
        <v>488</v>
      </c>
      <c r="I8" s="5" t="s">
        <v>418</v>
      </c>
    </row>
    <row r="9" spans="1:9" x14ac:dyDescent="0.25">
      <c r="A9" s="4" t="s">
        <v>221</v>
      </c>
      <c r="B9" s="4" t="s">
        <v>430</v>
      </c>
      <c r="C9" s="4" t="s">
        <v>433</v>
      </c>
      <c r="E9" s="4">
        <v>1</v>
      </c>
      <c r="F9" s="4" t="s">
        <v>462</v>
      </c>
      <c r="H9" s="4" t="s">
        <v>467</v>
      </c>
      <c r="I9" s="4" t="s">
        <v>468</v>
      </c>
    </row>
    <row r="10" spans="1:9" x14ac:dyDescent="0.25">
      <c r="A10" s="4" t="s">
        <v>222</v>
      </c>
      <c r="B10" s="4" t="s">
        <v>430</v>
      </c>
      <c r="C10" s="4" t="s">
        <v>433</v>
      </c>
      <c r="E10" s="4">
        <v>2</v>
      </c>
      <c r="F10" s="4" t="s">
        <v>463</v>
      </c>
      <c r="H10" s="4" t="s">
        <v>469</v>
      </c>
      <c r="I10" s="4" t="s">
        <v>470</v>
      </c>
    </row>
    <row r="11" spans="1:9" x14ac:dyDescent="0.25">
      <c r="A11" s="4" t="s">
        <v>67</v>
      </c>
      <c r="B11" s="4" t="s">
        <v>430</v>
      </c>
      <c r="C11" s="4" t="s">
        <v>433</v>
      </c>
      <c r="E11" s="4">
        <v>3</v>
      </c>
      <c r="F11" s="4" t="s">
        <v>464</v>
      </c>
      <c r="H11" s="4" t="s">
        <v>471</v>
      </c>
      <c r="I11" s="4" t="s">
        <v>472</v>
      </c>
    </row>
    <row r="12" spans="1:9" x14ac:dyDescent="0.25">
      <c r="A12" s="4" t="s">
        <v>223</v>
      </c>
      <c r="B12" s="4" t="s">
        <v>721</v>
      </c>
      <c r="C12" s="4">
        <v>60</v>
      </c>
      <c r="E12" s="4">
        <v>4</v>
      </c>
      <c r="F12" s="4" t="s">
        <v>465</v>
      </c>
      <c r="H12" s="4" t="s">
        <v>473</v>
      </c>
      <c r="I12" s="4" t="s">
        <v>474</v>
      </c>
    </row>
    <row r="13" spans="1:9" x14ac:dyDescent="0.25">
      <c r="A13" s="4" t="s">
        <v>206</v>
      </c>
      <c r="B13" s="4" t="s">
        <v>430</v>
      </c>
      <c r="C13" s="4">
        <v>5</v>
      </c>
    </row>
    <row r="14" spans="1:9" x14ac:dyDescent="0.25">
      <c r="A14" s="4" t="s">
        <v>224</v>
      </c>
      <c r="B14" s="4" t="s">
        <v>721</v>
      </c>
      <c r="C14" s="4">
        <v>60</v>
      </c>
    </row>
    <row r="15" spans="1:9" x14ac:dyDescent="0.25">
      <c r="A15" s="4" t="s">
        <v>225</v>
      </c>
      <c r="B15" s="4" t="s">
        <v>430</v>
      </c>
      <c r="C15" s="4" t="s">
        <v>433</v>
      </c>
    </row>
    <row r="16" spans="1:9" x14ac:dyDescent="0.25">
      <c r="A16" s="4" t="s">
        <v>199</v>
      </c>
      <c r="B16" s="4" t="s">
        <v>430</v>
      </c>
      <c r="C16" s="4" t="s">
        <v>433</v>
      </c>
    </row>
    <row r="17" spans="1:3" x14ac:dyDescent="0.25">
      <c r="A17" s="4" t="s">
        <v>201</v>
      </c>
      <c r="B17" s="4" t="s">
        <v>430</v>
      </c>
      <c r="C17" s="4" t="s">
        <v>433</v>
      </c>
    </row>
    <row r="18" spans="1:3" x14ac:dyDescent="0.25">
      <c r="A18" s="4" t="s">
        <v>142</v>
      </c>
      <c r="B18" s="4" t="s">
        <v>430</v>
      </c>
      <c r="C18" s="4" t="s">
        <v>433</v>
      </c>
    </row>
    <row r="19" spans="1:3" x14ac:dyDescent="0.25">
      <c r="A19" s="4" t="s">
        <v>143</v>
      </c>
      <c r="B19" s="4" t="s">
        <v>430</v>
      </c>
      <c r="C19" s="4" t="s">
        <v>433</v>
      </c>
    </row>
    <row r="20" spans="1:3" x14ac:dyDescent="0.25">
      <c r="A20" s="4" t="s">
        <v>204</v>
      </c>
      <c r="B20" s="4" t="s">
        <v>430</v>
      </c>
      <c r="C20" s="4" t="s">
        <v>433</v>
      </c>
    </row>
    <row r="21" spans="1:3" x14ac:dyDescent="0.25">
      <c r="A21" s="4" t="s">
        <v>205</v>
      </c>
      <c r="B21" s="4" t="s">
        <v>430</v>
      </c>
      <c r="C21" s="4" t="s">
        <v>433</v>
      </c>
    </row>
    <row r="22" spans="1:3" x14ac:dyDescent="0.25">
      <c r="A22" s="4" t="s">
        <v>226</v>
      </c>
      <c r="B22" s="4" t="s">
        <v>430</v>
      </c>
      <c r="C22" s="4" t="s">
        <v>433</v>
      </c>
    </row>
    <row r="23" spans="1:3" x14ac:dyDescent="0.25">
      <c r="A23" s="4" t="s">
        <v>227</v>
      </c>
      <c r="B23" s="4" t="s">
        <v>430</v>
      </c>
      <c r="C23" s="4" t="s">
        <v>433</v>
      </c>
    </row>
    <row r="24" spans="1:3" x14ac:dyDescent="0.25">
      <c r="A24" s="4" t="s">
        <v>228</v>
      </c>
      <c r="B24" s="4" t="s">
        <v>430</v>
      </c>
      <c r="C24" s="4" t="s">
        <v>433</v>
      </c>
    </row>
    <row r="25" spans="1:3" x14ac:dyDescent="0.25">
      <c r="A25" s="4" t="s">
        <v>229</v>
      </c>
      <c r="B25" s="4" t="s">
        <v>721</v>
      </c>
      <c r="C25" s="4">
        <v>200</v>
      </c>
    </row>
    <row r="26" spans="1:3" x14ac:dyDescent="0.25">
      <c r="A26" s="4" t="s">
        <v>230</v>
      </c>
      <c r="B26" s="4" t="s">
        <v>721</v>
      </c>
      <c r="C26" s="4">
        <v>60</v>
      </c>
    </row>
    <row r="27" spans="1:3" x14ac:dyDescent="0.25">
      <c r="A27" s="4" t="s">
        <v>231</v>
      </c>
      <c r="B27" s="4" t="s">
        <v>721</v>
      </c>
      <c r="C27" s="4">
        <v>60</v>
      </c>
    </row>
    <row r="28" spans="1:3" x14ac:dyDescent="0.25">
      <c r="A28" s="4" t="s">
        <v>212</v>
      </c>
      <c r="B28" s="4" t="s">
        <v>721</v>
      </c>
      <c r="C28" s="4">
        <v>200</v>
      </c>
    </row>
    <row r="29" spans="1:3" x14ac:dyDescent="0.25">
      <c r="A29" s="4" t="s">
        <v>232</v>
      </c>
      <c r="B29" s="4" t="s">
        <v>430</v>
      </c>
      <c r="C29" s="4" t="s">
        <v>432</v>
      </c>
    </row>
    <row r="30" spans="1:3" x14ac:dyDescent="0.25">
      <c r="A30" s="4" t="s">
        <v>233</v>
      </c>
      <c r="B30" s="4" t="s">
        <v>721</v>
      </c>
      <c r="C30" s="4">
        <v>60</v>
      </c>
    </row>
    <row r="31" spans="1:3" x14ac:dyDescent="0.25">
      <c r="A31" s="4" t="s">
        <v>234</v>
      </c>
      <c r="B31" s="4" t="s">
        <v>722</v>
      </c>
      <c r="C31" s="4">
        <v>4</v>
      </c>
    </row>
    <row r="32" spans="1:3" x14ac:dyDescent="0.25">
      <c r="A32" s="4" t="s">
        <v>235</v>
      </c>
      <c r="B32" s="4" t="s">
        <v>721</v>
      </c>
      <c r="C32" s="4">
        <v>60</v>
      </c>
    </row>
    <row r="33" spans="1:3" x14ac:dyDescent="0.25">
      <c r="A33" s="4" t="s">
        <v>236</v>
      </c>
      <c r="B33" s="4" t="s">
        <v>721</v>
      </c>
      <c r="C33" s="4">
        <v>60</v>
      </c>
    </row>
    <row r="34" spans="1:3" x14ac:dyDescent="0.25">
      <c r="A34" s="4" t="s">
        <v>16</v>
      </c>
      <c r="B34" s="4" t="s">
        <v>721</v>
      </c>
      <c r="C34" s="4">
        <v>2000</v>
      </c>
    </row>
  </sheetData>
  <mergeCells count="4">
    <mergeCell ref="A1:C1"/>
    <mergeCell ref="E1:F1"/>
    <mergeCell ref="E7:F7"/>
    <mergeCell ref="H7:I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1"/>
  <sheetViews>
    <sheetView workbookViewId="0">
      <pane ySplit="1" topLeftCell="A47" activePane="bottomLeft" state="frozen"/>
      <selection activeCell="B35" sqref="B35"/>
      <selection pane="bottomLeft" activeCell="B35" sqref="B35"/>
    </sheetView>
  </sheetViews>
  <sheetFormatPr defaultColWidth="27.7109375" defaultRowHeight="15" x14ac:dyDescent="0.25"/>
  <cols>
    <col min="1" max="1" width="26.85546875" style="1" bestFit="1" customWidth="1"/>
    <col min="2" max="2" width="7.7109375" style="12" bestFit="1" customWidth="1"/>
    <col min="3" max="3" width="19.85546875" bestFit="1" customWidth="1"/>
    <col min="4" max="4" width="4.5703125" bestFit="1" customWidth="1"/>
    <col min="5" max="5" width="15.85546875" bestFit="1" customWidth="1"/>
    <col min="6" max="6" width="8.28515625" bestFit="1" customWidth="1"/>
    <col min="7" max="7" width="11" bestFit="1" customWidth="1"/>
    <col min="8" max="8" width="12" bestFit="1" customWidth="1"/>
    <col min="9" max="9" width="26.7109375" bestFit="1" customWidth="1"/>
    <col min="10" max="10" width="26.28515625" bestFit="1" customWidth="1"/>
    <col min="11" max="11" width="21.5703125" bestFit="1" customWidth="1"/>
    <col min="12" max="12" width="22.140625" bestFit="1" customWidth="1"/>
    <col min="13" max="13" width="15.5703125" bestFit="1" customWidth="1"/>
    <col min="14" max="14" width="14.140625" bestFit="1" customWidth="1"/>
    <col min="15" max="15" width="12.5703125" bestFit="1" customWidth="1"/>
    <col min="16" max="16" width="13.140625" bestFit="1" customWidth="1"/>
    <col min="17" max="17" width="30.85546875" bestFit="1" customWidth="1"/>
    <col min="18" max="18" width="21.7109375" bestFit="1" customWidth="1"/>
    <col min="19" max="19" width="17.28515625" bestFit="1" customWidth="1"/>
    <col min="20" max="20" width="23.7109375" bestFit="1" customWidth="1"/>
    <col min="21" max="21" width="23.140625" bestFit="1" customWidth="1"/>
    <col min="22" max="22" width="20.5703125" bestFit="1" customWidth="1"/>
    <col min="23" max="23" width="16.7109375" bestFit="1" customWidth="1"/>
    <col min="24" max="24" width="29.7109375" bestFit="1" customWidth="1"/>
    <col min="25" max="25" width="16.7109375" bestFit="1" customWidth="1"/>
    <col min="26" max="26" width="27.85546875" bestFit="1" customWidth="1"/>
    <col min="27" max="27" width="32" bestFit="1" customWidth="1"/>
    <col min="28" max="28" width="16" bestFit="1" customWidth="1"/>
    <col min="29" max="29" width="29.85546875" bestFit="1" customWidth="1"/>
    <col min="30" max="30" width="19.85546875" bestFit="1" customWidth="1"/>
    <col min="31" max="31" width="18.42578125" bestFit="1" customWidth="1"/>
    <col min="32" max="32" width="8.28515625" bestFit="1" customWidth="1"/>
  </cols>
  <sheetData>
    <row r="1" spans="1:32" x14ac:dyDescent="0.25">
      <c r="A1" s="3" t="s">
        <v>17</v>
      </c>
      <c r="B1" s="11" t="s">
        <v>54</v>
      </c>
      <c r="C1" s="3" t="s">
        <v>120</v>
      </c>
      <c r="D1" s="3" t="s">
        <v>237</v>
      </c>
      <c r="E1" s="3" t="s">
        <v>238</v>
      </c>
      <c r="F1" s="3" t="s">
        <v>138</v>
      </c>
      <c r="G1" s="3" t="s">
        <v>239</v>
      </c>
      <c r="H1" s="3" t="s">
        <v>142</v>
      </c>
      <c r="I1" s="3" t="s">
        <v>143</v>
      </c>
      <c r="J1" s="3" t="s">
        <v>240</v>
      </c>
      <c r="K1" s="3" t="s">
        <v>241</v>
      </c>
      <c r="L1" s="3" t="s">
        <v>242</v>
      </c>
      <c r="M1" s="3" t="s">
        <v>213</v>
      </c>
      <c r="N1" s="3" t="s">
        <v>243</v>
      </c>
      <c r="O1" s="3" t="s">
        <v>89</v>
      </c>
      <c r="P1" s="3" t="s">
        <v>244</v>
      </c>
      <c r="Q1" s="3" t="s">
        <v>245</v>
      </c>
      <c r="R1" s="3" t="s">
        <v>211</v>
      </c>
      <c r="S1" s="3" t="s">
        <v>246</v>
      </c>
      <c r="T1" s="3" t="s">
        <v>247</v>
      </c>
      <c r="U1" s="3" t="s">
        <v>248</v>
      </c>
      <c r="V1" s="3" t="s">
        <v>155</v>
      </c>
      <c r="W1" s="3" t="s">
        <v>249</v>
      </c>
      <c r="X1" s="3" t="s">
        <v>250</v>
      </c>
      <c r="Y1" s="3" t="s">
        <v>251</v>
      </c>
      <c r="Z1" s="3" t="s">
        <v>252</v>
      </c>
      <c r="AA1" s="3" t="s">
        <v>253</v>
      </c>
      <c r="AB1" s="3" t="s">
        <v>254</v>
      </c>
      <c r="AC1" s="3" t="s">
        <v>255</v>
      </c>
      <c r="AD1" s="3" t="s">
        <v>256</v>
      </c>
      <c r="AE1" s="3" t="s">
        <v>257</v>
      </c>
      <c r="AF1" s="3" t="s">
        <v>16</v>
      </c>
    </row>
    <row r="2" spans="1:32" x14ac:dyDescent="0.25">
      <c r="A2" t="s">
        <v>859</v>
      </c>
      <c r="B2">
        <v>1</v>
      </c>
      <c r="C2" t="s">
        <v>742</v>
      </c>
      <c r="D2" t="s">
        <v>733</v>
      </c>
      <c r="E2">
        <v>1</v>
      </c>
      <c r="AD2">
        <v>2</v>
      </c>
      <c r="AE2" t="s">
        <v>469</v>
      </c>
    </row>
    <row r="3" spans="1:32" x14ac:dyDescent="0.25">
      <c r="A3" t="s">
        <v>859</v>
      </c>
      <c r="B3">
        <v>1</v>
      </c>
      <c r="C3" t="s">
        <v>742</v>
      </c>
      <c r="D3" t="s">
        <v>734</v>
      </c>
      <c r="E3">
        <v>1</v>
      </c>
      <c r="AD3">
        <v>2</v>
      </c>
      <c r="AE3" t="s">
        <v>469</v>
      </c>
    </row>
    <row r="4" spans="1:32" x14ac:dyDescent="0.25">
      <c r="A4" t="s">
        <v>859</v>
      </c>
      <c r="B4">
        <v>7</v>
      </c>
      <c r="C4" t="s">
        <v>746</v>
      </c>
      <c r="D4" t="s">
        <v>733</v>
      </c>
      <c r="E4">
        <v>1</v>
      </c>
      <c r="AD4">
        <v>2</v>
      </c>
      <c r="AE4" t="s">
        <v>469</v>
      </c>
    </row>
    <row r="5" spans="1:32" x14ac:dyDescent="0.25">
      <c r="A5" t="s">
        <v>859</v>
      </c>
      <c r="B5">
        <v>7</v>
      </c>
      <c r="C5" t="s">
        <v>746</v>
      </c>
      <c r="D5" t="s">
        <v>734</v>
      </c>
      <c r="E5">
        <v>1</v>
      </c>
      <c r="AD5">
        <v>2</v>
      </c>
      <c r="AE5" t="s">
        <v>469</v>
      </c>
    </row>
    <row r="6" spans="1:32" x14ac:dyDescent="0.25">
      <c r="A6" t="s">
        <v>860</v>
      </c>
      <c r="B6">
        <v>1</v>
      </c>
      <c r="C6" t="s">
        <v>742</v>
      </c>
      <c r="D6" t="s">
        <v>733</v>
      </c>
      <c r="E6">
        <v>1</v>
      </c>
      <c r="AD6">
        <v>1</v>
      </c>
      <c r="AE6" t="s">
        <v>467</v>
      </c>
    </row>
    <row r="7" spans="1:32" x14ac:dyDescent="0.25">
      <c r="A7" t="s">
        <v>860</v>
      </c>
      <c r="B7">
        <v>1</v>
      </c>
      <c r="C7" t="s">
        <v>742</v>
      </c>
      <c r="D7" t="s">
        <v>734</v>
      </c>
      <c r="E7">
        <v>1</v>
      </c>
      <c r="AD7">
        <v>1</v>
      </c>
      <c r="AE7" t="s">
        <v>467</v>
      </c>
    </row>
    <row r="8" spans="1:32" x14ac:dyDescent="0.25">
      <c r="A8" t="s">
        <v>860</v>
      </c>
      <c r="B8">
        <v>7</v>
      </c>
      <c r="C8" t="s">
        <v>746</v>
      </c>
      <c r="D8" t="s">
        <v>733</v>
      </c>
      <c r="E8">
        <v>1</v>
      </c>
      <c r="AD8">
        <v>1</v>
      </c>
      <c r="AE8" t="s">
        <v>467</v>
      </c>
    </row>
    <row r="9" spans="1:32" x14ac:dyDescent="0.25">
      <c r="A9" t="s">
        <v>860</v>
      </c>
      <c r="B9">
        <v>7</v>
      </c>
      <c r="C9" t="s">
        <v>746</v>
      </c>
      <c r="D9" t="s">
        <v>734</v>
      </c>
      <c r="E9">
        <v>1</v>
      </c>
      <c r="AD9">
        <v>1</v>
      </c>
      <c r="AE9" t="s">
        <v>467</v>
      </c>
    </row>
    <row r="10" spans="1:32" x14ac:dyDescent="0.25">
      <c r="A10" t="s">
        <v>861</v>
      </c>
      <c r="B10">
        <v>1</v>
      </c>
      <c r="C10" t="s">
        <v>742</v>
      </c>
      <c r="D10" t="s">
        <v>733</v>
      </c>
      <c r="AD10">
        <v>1</v>
      </c>
      <c r="AE10" t="s">
        <v>467</v>
      </c>
      <c r="AF10" t="s">
        <v>907</v>
      </c>
    </row>
    <row r="11" spans="1:32" x14ac:dyDescent="0.25">
      <c r="A11" t="s">
        <v>861</v>
      </c>
      <c r="B11">
        <v>1</v>
      </c>
      <c r="C11" t="s">
        <v>742</v>
      </c>
      <c r="D11" t="s">
        <v>734</v>
      </c>
      <c r="AD11">
        <v>1</v>
      </c>
      <c r="AE11" t="s">
        <v>467</v>
      </c>
      <c r="AF11" t="s">
        <v>907</v>
      </c>
    </row>
    <row r="12" spans="1:32" x14ac:dyDescent="0.25">
      <c r="A12" t="s">
        <v>861</v>
      </c>
      <c r="B12">
        <v>7</v>
      </c>
      <c r="C12" t="s">
        <v>746</v>
      </c>
      <c r="D12" t="s">
        <v>733</v>
      </c>
      <c r="AD12">
        <v>1</v>
      </c>
      <c r="AE12" t="s">
        <v>467</v>
      </c>
      <c r="AF12" t="s">
        <v>907</v>
      </c>
    </row>
    <row r="13" spans="1:32" x14ac:dyDescent="0.25">
      <c r="A13" t="s">
        <v>861</v>
      </c>
      <c r="B13">
        <v>7</v>
      </c>
      <c r="C13" t="s">
        <v>746</v>
      </c>
      <c r="D13" t="s">
        <v>734</v>
      </c>
      <c r="AD13">
        <v>1</v>
      </c>
      <c r="AE13" t="s">
        <v>467</v>
      </c>
      <c r="AF13" t="s">
        <v>907</v>
      </c>
    </row>
    <row r="14" spans="1:32" x14ac:dyDescent="0.25">
      <c r="A14" t="s">
        <v>862</v>
      </c>
      <c r="B14">
        <v>1</v>
      </c>
      <c r="C14" t="s">
        <v>742</v>
      </c>
      <c r="D14" t="s">
        <v>733</v>
      </c>
      <c r="E14">
        <v>1</v>
      </c>
      <c r="AD14">
        <v>1</v>
      </c>
      <c r="AE14" t="s">
        <v>467</v>
      </c>
    </row>
    <row r="15" spans="1:32" x14ac:dyDescent="0.25">
      <c r="A15" t="s">
        <v>862</v>
      </c>
      <c r="B15">
        <v>1</v>
      </c>
      <c r="C15" t="s">
        <v>742</v>
      </c>
      <c r="D15" t="s">
        <v>734</v>
      </c>
      <c r="E15">
        <v>1</v>
      </c>
      <c r="AD15">
        <v>1</v>
      </c>
      <c r="AE15" t="s">
        <v>467</v>
      </c>
    </row>
    <row r="16" spans="1:32" x14ac:dyDescent="0.25">
      <c r="A16" t="s">
        <v>862</v>
      </c>
      <c r="B16">
        <v>2</v>
      </c>
      <c r="C16" t="s">
        <v>746</v>
      </c>
      <c r="D16" t="s">
        <v>733</v>
      </c>
      <c r="E16">
        <v>1</v>
      </c>
      <c r="AD16">
        <v>1</v>
      </c>
      <c r="AE16" t="s">
        <v>467</v>
      </c>
    </row>
    <row r="17" spans="1:31" x14ac:dyDescent="0.25">
      <c r="A17" t="s">
        <v>862</v>
      </c>
      <c r="B17">
        <v>2</v>
      </c>
      <c r="C17" t="s">
        <v>746</v>
      </c>
      <c r="D17" t="s">
        <v>734</v>
      </c>
      <c r="E17">
        <v>1</v>
      </c>
      <c r="AD17">
        <v>1</v>
      </c>
      <c r="AE17" t="s">
        <v>467</v>
      </c>
    </row>
    <row r="18" spans="1:31" x14ac:dyDescent="0.25">
      <c r="A18" t="s">
        <v>863</v>
      </c>
      <c r="B18">
        <v>1</v>
      </c>
      <c r="C18" t="s">
        <v>742</v>
      </c>
      <c r="D18" t="s">
        <v>733</v>
      </c>
      <c r="E18">
        <v>1</v>
      </c>
      <c r="AD18">
        <v>1</v>
      </c>
      <c r="AE18" t="s">
        <v>467</v>
      </c>
    </row>
    <row r="19" spans="1:31" x14ac:dyDescent="0.25">
      <c r="A19" t="s">
        <v>863</v>
      </c>
      <c r="B19">
        <v>1</v>
      </c>
      <c r="C19" t="s">
        <v>742</v>
      </c>
      <c r="D19" t="s">
        <v>734</v>
      </c>
      <c r="E19">
        <v>1</v>
      </c>
      <c r="AD19">
        <v>1</v>
      </c>
      <c r="AE19" t="s">
        <v>467</v>
      </c>
    </row>
    <row r="20" spans="1:31" x14ac:dyDescent="0.25">
      <c r="A20" t="s">
        <v>863</v>
      </c>
      <c r="B20">
        <v>2</v>
      </c>
      <c r="C20" t="s">
        <v>746</v>
      </c>
      <c r="D20" t="s">
        <v>733</v>
      </c>
      <c r="E20">
        <v>1</v>
      </c>
      <c r="AD20">
        <v>1</v>
      </c>
      <c r="AE20" t="s">
        <v>467</v>
      </c>
    </row>
    <row r="21" spans="1:31" x14ac:dyDescent="0.25">
      <c r="A21" t="s">
        <v>863</v>
      </c>
      <c r="B21">
        <v>2</v>
      </c>
      <c r="C21" t="s">
        <v>746</v>
      </c>
      <c r="D21" t="s">
        <v>734</v>
      </c>
      <c r="E21">
        <v>1</v>
      </c>
      <c r="AD21">
        <v>1</v>
      </c>
      <c r="AE21" t="s">
        <v>467</v>
      </c>
    </row>
    <row r="22" spans="1:31" x14ac:dyDescent="0.25">
      <c r="A22" t="s">
        <v>864</v>
      </c>
      <c r="B22">
        <v>1</v>
      </c>
      <c r="C22" t="s">
        <v>742</v>
      </c>
      <c r="D22" t="s">
        <v>733</v>
      </c>
      <c r="E22">
        <v>1</v>
      </c>
      <c r="AD22">
        <v>1</v>
      </c>
      <c r="AE22" t="s">
        <v>467</v>
      </c>
    </row>
    <row r="23" spans="1:31" x14ac:dyDescent="0.25">
      <c r="A23" t="s">
        <v>864</v>
      </c>
      <c r="B23">
        <v>1</v>
      </c>
      <c r="C23" t="s">
        <v>742</v>
      </c>
      <c r="D23" t="s">
        <v>734</v>
      </c>
      <c r="E23">
        <v>1</v>
      </c>
      <c r="AD23">
        <v>1</v>
      </c>
      <c r="AE23" t="s">
        <v>467</v>
      </c>
    </row>
    <row r="24" spans="1:31" x14ac:dyDescent="0.25">
      <c r="A24" t="s">
        <v>864</v>
      </c>
      <c r="B24">
        <v>2</v>
      </c>
      <c r="C24" t="s">
        <v>746</v>
      </c>
      <c r="D24" t="s">
        <v>733</v>
      </c>
      <c r="E24">
        <v>1</v>
      </c>
      <c r="AD24">
        <v>1</v>
      </c>
      <c r="AE24" t="s">
        <v>467</v>
      </c>
    </row>
    <row r="25" spans="1:31" x14ac:dyDescent="0.25">
      <c r="A25" t="s">
        <v>864</v>
      </c>
      <c r="B25">
        <v>2</v>
      </c>
      <c r="C25" t="s">
        <v>746</v>
      </c>
      <c r="D25" t="s">
        <v>734</v>
      </c>
      <c r="E25">
        <v>1</v>
      </c>
      <c r="AD25">
        <v>1</v>
      </c>
      <c r="AE25" t="s">
        <v>467</v>
      </c>
    </row>
    <row r="26" spans="1:31" x14ac:dyDescent="0.25">
      <c r="A26" t="s">
        <v>865</v>
      </c>
      <c r="B26">
        <v>1</v>
      </c>
      <c r="C26" t="s">
        <v>742</v>
      </c>
      <c r="D26" t="s">
        <v>733</v>
      </c>
      <c r="E26">
        <v>1</v>
      </c>
      <c r="AD26">
        <v>1</v>
      </c>
      <c r="AE26" t="s">
        <v>467</v>
      </c>
    </row>
    <row r="27" spans="1:31" x14ac:dyDescent="0.25">
      <c r="A27" t="s">
        <v>865</v>
      </c>
      <c r="B27">
        <v>2</v>
      </c>
      <c r="C27" t="s">
        <v>746</v>
      </c>
      <c r="D27" t="s">
        <v>734</v>
      </c>
      <c r="E27">
        <v>1</v>
      </c>
      <c r="AD27">
        <v>1</v>
      </c>
      <c r="AE27" t="s">
        <v>467</v>
      </c>
    </row>
    <row r="28" spans="1:31" x14ac:dyDescent="0.25">
      <c r="A28" t="s">
        <v>865</v>
      </c>
      <c r="B28">
        <v>3</v>
      </c>
      <c r="C28" t="s">
        <v>742</v>
      </c>
      <c r="D28" t="s">
        <v>733</v>
      </c>
      <c r="E28">
        <v>1</v>
      </c>
      <c r="AD28">
        <v>1</v>
      </c>
      <c r="AE28" t="s">
        <v>467</v>
      </c>
    </row>
    <row r="29" spans="1:31" x14ac:dyDescent="0.25">
      <c r="A29" t="s">
        <v>865</v>
      </c>
      <c r="B29">
        <v>4</v>
      </c>
      <c r="C29" t="s">
        <v>746</v>
      </c>
      <c r="D29" t="s">
        <v>734</v>
      </c>
      <c r="E29">
        <v>1</v>
      </c>
      <c r="AD29">
        <v>1</v>
      </c>
      <c r="AE29" t="s">
        <v>467</v>
      </c>
    </row>
    <row r="30" spans="1:31" x14ac:dyDescent="0.25">
      <c r="A30" t="s">
        <v>866</v>
      </c>
      <c r="B30">
        <v>1</v>
      </c>
      <c r="C30" t="s">
        <v>742</v>
      </c>
      <c r="D30" t="s">
        <v>733</v>
      </c>
      <c r="E30">
        <v>1</v>
      </c>
      <c r="AD30">
        <v>1</v>
      </c>
      <c r="AE30" t="s">
        <v>467</v>
      </c>
    </row>
    <row r="31" spans="1:31" x14ac:dyDescent="0.25">
      <c r="A31" t="s">
        <v>866</v>
      </c>
      <c r="B31">
        <v>1</v>
      </c>
      <c r="C31" t="s">
        <v>746</v>
      </c>
      <c r="D31" t="s">
        <v>734</v>
      </c>
      <c r="E31">
        <v>1</v>
      </c>
      <c r="AD31">
        <v>1</v>
      </c>
      <c r="AE31" t="s">
        <v>467</v>
      </c>
    </row>
    <row r="32" spans="1:31" x14ac:dyDescent="0.25">
      <c r="A32" t="s">
        <v>866</v>
      </c>
      <c r="B32">
        <v>3</v>
      </c>
      <c r="C32" t="s">
        <v>742</v>
      </c>
      <c r="D32" t="s">
        <v>733</v>
      </c>
      <c r="E32">
        <v>1</v>
      </c>
      <c r="AD32">
        <v>1</v>
      </c>
      <c r="AE32" t="s">
        <v>467</v>
      </c>
    </row>
    <row r="33" spans="1:31" x14ac:dyDescent="0.25">
      <c r="A33" t="s">
        <v>866</v>
      </c>
      <c r="B33">
        <v>3</v>
      </c>
      <c r="C33" t="s">
        <v>746</v>
      </c>
      <c r="D33" t="s">
        <v>734</v>
      </c>
      <c r="E33">
        <v>1</v>
      </c>
      <c r="AD33">
        <v>1</v>
      </c>
      <c r="AE33" t="s">
        <v>467</v>
      </c>
    </row>
    <row r="34" spans="1:31" x14ac:dyDescent="0.25">
      <c r="A34" t="s">
        <v>867</v>
      </c>
      <c r="B34">
        <v>1</v>
      </c>
      <c r="C34" t="s">
        <v>742</v>
      </c>
      <c r="D34" t="s">
        <v>733</v>
      </c>
      <c r="E34">
        <v>1</v>
      </c>
      <c r="AD34">
        <v>1</v>
      </c>
      <c r="AE34" t="s">
        <v>467</v>
      </c>
    </row>
    <row r="35" spans="1:31" x14ac:dyDescent="0.25">
      <c r="A35" t="s">
        <v>867</v>
      </c>
      <c r="B35">
        <v>1</v>
      </c>
      <c r="C35" t="s">
        <v>746</v>
      </c>
      <c r="D35" t="s">
        <v>734</v>
      </c>
      <c r="E35">
        <v>1</v>
      </c>
      <c r="AD35">
        <v>1</v>
      </c>
      <c r="AE35" t="s">
        <v>467</v>
      </c>
    </row>
    <row r="36" spans="1:31" x14ac:dyDescent="0.25">
      <c r="A36" t="s">
        <v>867</v>
      </c>
      <c r="B36">
        <v>3</v>
      </c>
      <c r="C36" t="s">
        <v>742</v>
      </c>
      <c r="D36" t="s">
        <v>733</v>
      </c>
      <c r="E36">
        <v>1</v>
      </c>
      <c r="AD36">
        <v>1</v>
      </c>
      <c r="AE36" t="s">
        <v>467</v>
      </c>
    </row>
    <row r="37" spans="1:31" x14ac:dyDescent="0.25">
      <c r="A37" t="s">
        <v>867</v>
      </c>
      <c r="B37">
        <v>3</v>
      </c>
      <c r="C37" t="s">
        <v>746</v>
      </c>
      <c r="D37" t="s">
        <v>734</v>
      </c>
      <c r="E37">
        <v>1</v>
      </c>
      <c r="AD37">
        <v>1</v>
      </c>
      <c r="AE37" t="s">
        <v>467</v>
      </c>
    </row>
    <row r="38" spans="1:31" x14ac:dyDescent="0.25">
      <c r="A38" t="s">
        <v>868</v>
      </c>
      <c r="B38">
        <v>1</v>
      </c>
      <c r="C38" t="s">
        <v>742</v>
      </c>
      <c r="D38" t="s">
        <v>733</v>
      </c>
      <c r="E38">
        <v>1</v>
      </c>
      <c r="AD38">
        <v>2</v>
      </c>
      <c r="AE38" t="s">
        <v>469</v>
      </c>
    </row>
    <row r="39" spans="1:31" x14ac:dyDescent="0.25">
      <c r="A39" t="s">
        <v>868</v>
      </c>
      <c r="B39">
        <v>1</v>
      </c>
      <c r="C39" t="s">
        <v>746</v>
      </c>
      <c r="D39" t="s">
        <v>734</v>
      </c>
      <c r="E39">
        <v>1</v>
      </c>
      <c r="AD39">
        <v>2</v>
      </c>
      <c r="AE39" t="s">
        <v>469</v>
      </c>
    </row>
    <row r="40" spans="1:31" x14ac:dyDescent="0.25">
      <c r="A40" t="s">
        <v>868</v>
      </c>
      <c r="B40">
        <v>6</v>
      </c>
      <c r="C40" t="s">
        <v>742</v>
      </c>
      <c r="D40" t="s">
        <v>733</v>
      </c>
      <c r="E40">
        <v>1</v>
      </c>
      <c r="AD40">
        <v>2</v>
      </c>
      <c r="AE40" t="s">
        <v>469</v>
      </c>
    </row>
    <row r="41" spans="1:31" x14ac:dyDescent="0.25">
      <c r="A41" t="s">
        <v>868</v>
      </c>
      <c r="B41">
        <v>6</v>
      </c>
      <c r="C41" t="s">
        <v>746</v>
      </c>
      <c r="D41" t="s">
        <v>734</v>
      </c>
      <c r="E41">
        <v>1</v>
      </c>
      <c r="AD41">
        <v>2</v>
      </c>
      <c r="AE41" t="s">
        <v>469</v>
      </c>
    </row>
    <row r="42" spans="1:31" x14ac:dyDescent="0.25">
      <c r="A42" t="s">
        <v>869</v>
      </c>
      <c r="B42">
        <v>1</v>
      </c>
      <c r="C42" t="s">
        <v>742</v>
      </c>
      <c r="D42" t="s">
        <v>733</v>
      </c>
      <c r="E42">
        <v>1</v>
      </c>
      <c r="AD42">
        <v>1</v>
      </c>
      <c r="AE42" t="s">
        <v>467</v>
      </c>
    </row>
    <row r="43" spans="1:31" x14ac:dyDescent="0.25">
      <c r="A43" t="s">
        <v>869</v>
      </c>
      <c r="B43">
        <v>1</v>
      </c>
      <c r="C43" t="s">
        <v>746</v>
      </c>
      <c r="D43" t="s">
        <v>734</v>
      </c>
      <c r="E43">
        <v>1</v>
      </c>
      <c r="AD43">
        <v>1</v>
      </c>
      <c r="AE43" t="s">
        <v>467</v>
      </c>
    </row>
    <row r="44" spans="1:31" x14ac:dyDescent="0.25">
      <c r="A44" t="s">
        <v>869</v>
      </c>
      <c r="B44">
        <v>2</v>
      </c>
      <c r="C44" t="s">
        <v>742</v>
      </c>
      <c r="D44" t="s">
        <v>733</v>
      </c>
      <c r="E44">
        <v>1</v>
      </c>
      <c r="AD44">
        <v>1</v>
      </c>
      <c r="AE44" t="s">
        <v>467</v>
      </c>
    </row>
    <row r="45" spans="1:31" x14ac:dyDescent="0.25">
      <c r="A45" t="s">
        <v>869</v>
      </c>
      <c r="B45">
        <v>2</v>
      </c>
      <c r="C45" t="s">
        <v>746</v>
      </c>
      <c r="D45" t="s">
        <v>734</v>
      </c>
      <c r="E45">
        <v>1</v>
      </c>
      <c r="AD45">
        <v>1</v>
      </c>
      <c r="AE45" t="s">
        <v>467</v>
      </c>
    </row>
    <row r="46" spans="1:31" x14ac:dyDescent="0.25">
      <c r="A46" t="s">
        <v>870</v>
      </c>
      <c r="B46">
        <v>1</v>
      </c>
      <c r="C46" t="s">
        <v>742</v>
      </c>
      <c r="D46" t="s">
        <v>733</v>
      </c>
      <c r="E46">
        <v>1</v>
      </c>
      <c r="AD46">
        <v>1</v>
      </c>
      <c r="AE46" t="s">
        <v>467</v>
      </c>
    </row>
    <row r="47" spans="1:31" x14ac:dyDescent="0.25">
      <c r="A47" t="s">
        <v>870</v>
      </c>
      <c r="B47">
        <v>1</v>
      </c>
      <c r="C47" t="s">
        <v>746</v>
      </c>
      <c r="D47" t="s">
        <v>734</v>
      </c>
      <c r="E47">
        <v>1</v>
      </c>
      <c r="AD47">
        <v>1</v>
      </c>
      <c r="AE47" t="s">
        <v>467</v>
      </c>
    </row>
    <row r="48" spans="1:31" x14ac:dyDescent="0.25">
      <c r="A48" t="s">
        <v>870</v>
      </c>
      <c r="B48">
        <v>9</v>
      </c>
      <c r="C48" t="s">
        <v>742</v>
      </c>
      <c r="D48" t="s">
        <v>733</v>
      </c>
      <c r="E48">
        <v>1</v>
      </c>
      <c r="AD48">
        <v>1</v>
      </c>
      <c r="AE48" t="s">
        <v>467</v>
      </c>
    </row>
    <row r="49" spans="1:31" x14ac:dyDescent="0.25">
      <c r="A49" t="s">
        <v>870</v>
      </c>
      <c r="B49">
        <v>9</v>
      </c>
      <c r="C49" t="s">
        <v>746</v>
      </c>
      <c r="D49" t="s">
        <v>734</v>
      </c>
      <c r="E49">
        <v>1</v>
      </c>
      <c r="AD49">
        <v>1</v>
      </c>
      <c r="AE49" t="s">
        <v>467</v>
      </c>
    </row>
    <row r="50" spans="1:31" x14ac:dyDescent="0.25">
      <c r="A50" t="s">
        <v>871</v>
      </c>
      <c r="B50">
        <v>1</v>
      </c>
      <c r="C50" t="s">
        <v>742</v>
      </c>
      <c r="D50" t="s">
        <v>733</v>
      </c>
      <c r="E50">
        <v>1</v>
      </c>
      <c r="AD50">
        <v>1</v>
      </c>
      <c r="AE50" t="s">
        <v>467</v>
      </c>
    </row>
    <row r="51" spans="1:31" x14ac:dyDescent="0.25">
      <c r="A51" t="s">
        <v>871</v>
      </c>
      <c r="B51">
        <v>1</v>
      </c>
      <c r="C51" t="s">
        <v>746</v>
      </c>
      <c r="D51" t="s">
        <v>734</v>
      </c>
      <c r="E51">
        <v>1</v>
      </c>
      <c r="AD51">
        <v>1</v>
      </c>
      <c r="AE51" t="s">
        <v>467</v>
      </c>
    </row>
    <row r="52" spans="1:31" x14ac:dyDescent="0.25">
      <c r="A52" t="s">
        <v>871</v>
      </c>
      <c r="B52">
        <v>2</v>
      </c>
      <c r="C52" t="s">
        <v>742</v>
      </c>
      <c r="D52" t="s">
        <v>733</v>
      </c>
      <c r="E52">
        <v>1</v>
      </c>
      <c r="AD52">
        <v>1</v>
      </c>
      <c r="AE52" t="s">
        <v>467</v>
      </c>
    </row>
    <row r="53" spans="1:31" x14ac:dyDescent="0.25">
      <c r="A53" t="s">
        <v>871</v>
      </c>
      <c r="B53">
        <v>2</v>
      </c>
      <c r="C53" t="s">
        <v>746</v>
      </c>
      <c r="D53" t="s">
        <v>734</v>
      </c>
      <c r="E53">
        <v>1</v>
      </c>
      <c r="AD53">
        <v>1</v>
      </c>
      <c r="AE53" t="s">
        <v>467</v>
      </c>
    </row>
    <row r="54" spans="1:31" x14ac:dyDescent="0.25">
      <c r="A54" t="s">
        <v>872</v>
      </c>
      <c r="B54">
        <v>1</v>
      </c>
      <c r="C54" t="s">
        <v>742</v>
      </c>
      <c r="D54" t="s">
        <v>733</v>
      </c>
      <c r="E54">
        <v>1</v>
      </c>
      <c r="AD54">
        <v>1</v>
      </c>
      <c r="AE54" t="s">
        <v>467</v>
      </c>
    </row>
    <row r="55" spans="1:31" x14ac:dyDescent="0.25">
      <c r="A55" t="s">
        <v>872</v>
      </c>
      <c r="B55">
        <v>1</v>
      </c>
      <c r="C55" t="s">
        <v>746</v>
      </c>
      <c r="D55" t="s">
        <v>734</v>
      </c>
      <c r="E55">
        <v>1</v>
      </c>
      <c r="AD55">
        <v>1</v>
      </c>
      <c r="AE55" t="s">
        <v>467</v>
      </c>
    </row>
    <row r="56" spans="1:31" x14ac:dyDescent="0.25">
      <c r="A56" t="s">
        <v>872</v>
      </c>
      <c r="B56">
        <v>1</v>
      </c>
      <c r="C56" t="s">
        <v>742</v>
      </c>
      <c r="D56" t="s">
        <v>733</v>
      </c>
      <c r="E56">
        <v>1</v>
      </c>
      <c r="AD56">
        <v>1</v>
      </c>
      <c r="AE56" t="s">
        <v>467</v>
      </c>
    </row>
    <row r="57" spans="1:31" x14ac:dyDescent="0.25">
      <c r="A57" t="s">
        <v>872</v>
      </c>
      <c r="B57">
        <v>1</v>
      </c>
      <c r="C57" t="s">
        <v>746</v>
      </c>
      <c r="D57" t="s">
        <v>734</v>
      </c>
      <c r="E57">
        <v>1</v>
      </c>
      <c r="AD57">
        <v>1</v>
      </c>
      <c r="AE57" t="s">
        <v>467</v>
      </c>
    </row>
    <row r="58" spans="1:31" x14ac:dyDescent="0.25">
      <c r="A58"/>
      <c r="B58"/>
    </row>
    <row r="59" spans="1:31" x14ac:dyDescent="0.25">
      <c r="A59"/>
      <c r="B59"/>
    </row>
    <row r="60" spans="1:31" x14ac:dyDescent="0.25">
      <c r="A60"/>
      <c r="B60"/>
    </row>
    <row r="61" spans="1:31" x14ac:dyDescent="0.25">
      <c r="A61"/>
      <c r="B61"/>
    </row>
    <row r="62" spans="1:31" x14ac:dyDescent="0.25">
      <c r="A62"/>
      <c r="B62"/>
    </row>
    <row r="63" spans="1:31" x14ac:dyDescent="0.25">
      <c r="A63"/>
      <c r="B63"/>
    </row>
    <row r="64" spans="1:31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  <row r="289" spans="1:2" x14ac:dyDescent="0.25">
      <c r="A289"/>
      <c r="B289"/>
    </row>
    <row r="290" spans="1:2" x14ac:dyDescent="0.25">
      <c r="A290"/>
      <c r="B290"/>
    </row>
    <row r="291" spans="1:2" x14ac:dyDescent="0.25">
      <c r="A291"/>
      <c r="B291"/>
    </row>
    <row r="292" spans="1:2" x14ac:dyDescent="0.25">
      <c r="A292"/>
      <c r="B292"/>
    </row>
    <row r="293" spans="1:2" x14ac:dyDescent="0.25">
      <c r="A293"/>
      <c r="B293"/>
    </row>
    <row r="294" spans="1:2" x14ac:dyDescent="0.25">
      <c r="A294"/>
      <c r="B294"/>
    </row>
    <row r="295" spans="1:2" x14ac:dyDescent="0.25">
      <c r="A295"/>
      <c r="B295"/>
    </row>
    <row r="296" spans="1:2" x14ac:dyDescent="0.25">
      <c r="A296"/>
      <c r="B296"/>
    </row>
    <row r="297" spans="1:2" x14ac:dyDescent="0.25">
      <c r="A297"/>
      <c r="B297"/>
    </row>
    <row r="298" spans="1:2" x14ac:dyDescent="0.25">
      <c r="A298"/>
      <c r="B298"/>
    </row>
    <row r="299" spans="1:2" x14ac:dyDescent="0.25">
      <c r="A299"/>
      <c r="B299"/>
    </row>
    <row r="300" spans="1:2" x14ac:dyDescent="0.25">
      <c r="A300"/>
      <c r="B300"/>
    </row>
    <row r="301" spans="1:2" x14ac:dyDescent="0.25">
      <c r="A301"/>
      <c r="B301"/>
    </row>
    <row r="302" spans="1:2" x14ac:dyDescent="0.25">
      <c r="A302"/>
      <c r="B302"/>
    </row>
    <row r="303" spans="1:2" x14ac:dyDescent="0.25">
      <c r="A303"/>
      <c r="B303"/>
    </row>
    <row r="304" spans="1:2" x14ac:dyDescent="0.25">
      <c r="A304"/>
      <c r="B304"/>
    </row>
    <row r="305" spans="1:2" x14ac:dyDescent="0.25">
      <c r="A305"/>
      <c r="B305"/>
    </row>
    <row r="306" spans="1:2" x14ac:dyDescent="0.25">
      <c r="A306"/>
      <c r="B306"/>
    </row>
    <row r="307" spans="1:2" x14ac:dyDescent="0.25">
      <c r="A307"/>
      <c r="B307"/>
    </row>
    <row r="308" spans="1:2" x14ac:dyDescent="0.25">
      <c r="A308"/>
      <c r="B308"/>
    </row>
    <row r="309" spans="1:2" x14ac:dyDescent="0.25">
      <c r="A309"/>
      <c r="B309"/>
    </row>
    <row r="310" spans="1:2" x14ac:dyDescent="0.25">
      <c r="A310"/>
      <c r="B310"/>
    </row>
    <row r="311" spans="1:2" x14ac:dyDescent="0.25">
      <c r="A311"/>
      <c r="B311"/>
    </row>
    <row r="312" spans="1:2" x14ac:dyDescent="0.25">
      <c r="A312"/>
      <c r="B312"/>
    </row>
    <row r="313" spans="1:2" x14ac:dyDescent="0.25">
      <c r="A313"/>
      <c r="B313"/>
    </row>
    <row r="314" spans="1:2" x14ac:dyDescent="0.25">
      <c r="A314"/>
      <c r="B314"/>
    </row>
    <row r="315" spans="1:2" x14ac:dyDescent="0.25">
      <c r="A315"/>
      <c r="B315"/>
    </row>
    <row r="316" spans="1:2" x14ac:dyDescent="0.25">
      <c r="A316"/>
      <c r="B316"/>
    </row>
    <row r="317" spans="1:2" x14ac:dyDescent="0.25">
      <c r="A317"/>
      <c r="B317"/>
    </row>
    <row r="318" spans="1:2" x14ac:dyDescent="0.25">
      <c r="A318"/>
      <c r="B318"/>
    </row>
    <row r="319" spans="1:2" x14ac:dyDescent="0.25">
      <c r="A319"/>
      <c r="B319"/>
    </row>
    <row r="320" spans="1:2" x14ac:dyDescent="0.25">
      <c r="A320"/>
      <c r="B320"/>
    </row>
    <row r="321" spans="1:2" x14ac:dyDescent="0.25">
      <c r="A321"/>
      <c r="B321"/>
    </row>
    <row r="322" spans="1:2" x14ac:dyDescent="0.25">
      <c r="A322"/>
      <c r="B322"/>
    </row>
    <row r="323" spans="1:2" x14ac:dyDescent="0.25">
      <c r="A323"/>
      <c r="B323"/>
    </row>
    <row r="324" spans="1:2" x14ac:dyDescent="0.25">
      <c r="A324"/>
      <c r="B324"/>
    </row>
    <row r="325" spans="1:2" x14ac:dyDescent="0.25">
      <c r="A325"/>
      <c r="B325"/>
    </row>
    <row r="326" spans="1:2" x14ac:dyDescent="0.25">
      <c r="A326"/>
      <c r="B326"/>
    </row>
    <row r="327" spans="1:2" x14ac:dyDescent="0.25">
      <c r="A327"/>
      <c r="B327"/>
    </row>
    <row r="328" spans="1:2" x14ac:dyDescent="0.25">
      <c r="A328"/>
      <c r="B328"/>
    </row>
    <row r="329" spans="1:2" x14ac:dyDescent="0.25">
      <c r="A329"/>
      <c r="B329"/>
    </row>
    <row r="330" spans="1:2" x14ac:dyDescent="0.25">
      <c r="A330"/>
      <c r="B330"/>
    </row>
    <row r="331" spans="1:2" x14ac:dyDescent="0.25">
      <c r="A331"/>
      <c r="B331"/>
    </row>
    <row r="332" spans="1:2" x14ac:dyDescent="0.25">
      <c r="A332"/>
      <c r="B332"/>
    </row>
    <row r="333" spans="1:2" x14ac:dyDescent="0.25">
      <c r="A333"/>
      <c r="B333"/>
    </row>
    <row r="334" spans="1:2" x14ac:dyDescent="0.25">
      <c r="A334"/>
      <c r="B334"/>
    </row>
    <row r="335" spans="1:2" x14ac:dyDescent="0.25">
      <c r="A335"/>
      <c r="B335"/>
    </row>
    <row r="336" spans="1:2" x14ac:dyDescent="0.25">
      <c r="A336"/>
      <c r="B336"/>
    </row>
    <row r="337" spans="1:2" x14ac:dyDescent="0.25">
      <c r="A337"/>
      <c r="B337"/>
    </row>
    <row r="338" spans="1:2" x14ac:dyDescent="0.25">
      <c r="A338"/>
      <c r="B338"/>
    </row>
    <row r="339" spans="1:2" x14ac:dyDescent="0.25">
      <c r="A339"/>
      <c r="B339"/>
    </row>
    <row r="340" spans="1:2" x14ac:dyDescent="0.25">
      <c r="A340"/>
      <c r="B340"/>
    </row>
    <row r="341" spans="1:2" x14ac:dyDescent="0.25">
      <c r="A341"/>
      <c r="B341"/>
    </row>
    <row r="342" spans="1:2" x14ac:dyDescent="0.25">
      <c r="A342"/>
      <c r="B342"/>
    </row>
    <row r="343" spans="1:2" x14ac:dyDescent="0.25">
      <c r="A343"/>
      <c r="B343"/>
    </row>
    <row r="344" spans="1:2" x14ac:dyDescent="0.25">
      <c r="A344"/>
      <c r="B344"/>
    </row>
    <row r="345" spans="1:2" x14ac:dyDescent="0.25">
      <c r="A345"/>
      <c r="B345"/>
    </row>
    <row r="346" spans="1:2" x14ac:dyDescent="0.25">
      <c r="A346"/>
      <c r="B346"/>
    </row>
    <row r="347" spans="1:2" x14ac:dyDescent="0.25">
      <c r="A347"/>
      <c r="B347"/>
    </row>
    <row r="348" spans="1:2" x14ac:dyDescent="0.25">
      <c r="A348"/>
      <c r="B348"/>
    </row>
    <row r="349" spans="1:2" x14ac:dyDescent="0.25">
      <c r="A349"/>
      <c r="B349"/>
    </row>
    <row r="350" spans="1:2" x14ac:dyDescent="0.25">
      <c r="A350"/>
      <c r="B350"/>
    </row>
    <row r="351" spans="1:2" x14ac:dyDescent="0.25">
      <c r="A351"/>
      <c r="B351"/>
    </row>
    <row r="352" spans="1:2" x14ac:dyDescent="0.25">
      <c r="A352"/>
      <c r="B352"/>
    </row>
    <row r="353" spans="1:2" x14ac:dyDescent="0.25">
      <c r="A353"/>
      <c r="B353"/>
    </row>
    <row r="354" spans="1:2" x14ac:dyDescent="0.25">
      <c r="A354"/>
      <c r="B354"/>
    </row>
    <row r="355" spans="1:2" x14ac:dyDescent="0.25">
      <c r="A355"/>
      <c r="B355"/>
    </row>
    <row r="356" spans="1:2" x14ac:dyDescent="0.25">
      <c r="A356"/>
      <c r="B356"/>
    </row>
    <row r="357" spans="1:2" x14ac:dyDescent="0.25">
      <c r="A357"/>
      <c r="B357"/>
    </row>
    <row r="358" spans="1:2" x14ac:dyDescent="0.25">
      <c r="A358"/>
      <c r="B358"/>
    </row>
    <row r="359" spans="1:2" x14ac:dyDescent="0.25">
      <c r="A359"/>
      <c r="B359"/>
    </row>
    <row r="360" spans="1:2" x14ac:dyDescent="0.25">
      <c r="A360"/>
      <c r="B360"/>
    </row>
    <row r="361" spans="1:2" x14ac:dyDescent="0.25">
      <c r="A361"/>
      <c r="B361"/>
    </row>
    <row r="362" spans="1:2" x14ac:dyDescent="0.25">
      <c r="A362"/>
      <c r="B362"/>
    </row>
    <row r="363" spans="1:2" x14ac:dyDescent="0.25">
      <c r="A363"/>
      <c r="B363"/>
    </row>
    <row r="364" spans="1:2" x14ac:dyDescent="0.25">
      <c r="A364"/>
      <c r="B364"/>
    </row>
    <row r="365" spans="1:2" x14ac:dyDescent="0.25">
      <c r="A365"/>
      <c r="B365"/>
    </row>
    <row r="366" spans="1:2" x14ac:dyDescent="0.25">
      <c r="A366"/>
      <c r="B366"/>
    </row>
    <row r="367" spans="1:2" x14ac:dyDescent="0.25">
      <c r="A367"/>
      <c r="B367"/>
    </row>
    <row r="368" spans="1:2" x14ac:dyDescent="0.25">
      <c r="A368"/>
      <c r="B368"/>
    </row>
    <row r="369" spans="1:2" x14ac:dyDescent="0.25">
      <c r="A369"/>
      <c r="B369"/>
    </row>
    <row r="370" spans="1:2" x14ac:dyDescent="0.25">
      <c r="A370"/>
      <c r="B370"/>
    </row>
    <row r="371" spans="1:2" x14ac:dyDescent="0.25">
      <c r="A371"/>
      <c r="B371"/>
    </row>
    <row r="372" spans="1:2" x14ac:dyDescent="0.25">
      <c r="A372"/>
      <c r="B372"/>
    </row>
    <row r="373" spans="1:2" x14ac:dyDescent="0.25">
      <c r="A373"/>
      <c r="B373"/>
    </row>
    <row r="374" spans="1:2" x14ac:dyDescent="0.25">
      <c r="A374"/>
      <c r="B374"/>
    </row>
    <row r="375" spans="1:2" x14ac:dyDescent="0.25">
      <c r="A375"/>
      <c r="B375"/>
    </row>
    <row r="376" spans="1:2" x14ac:dyDescent="0.25">
      <c r="A376"/>
      <c r="B376"/>
    </row>
    <row r="377" spans="1:2" x14ac:dyDescent="0.25">
      <c r="A377"/>
      <c r="B377"/>
    </row>
    <row r="378" spans="1:2" x14ac:dyDescent="0.25">
      <c r="A378"/>
      <c r="B378"/>
    </row>
    <row r="379" spans="1:2" x14ac:dyDescent="0.25">
      <c r="A379"/>
      <c r="B379"/>
    </row>
    <row r="380" spans="1:2" x14ac:dyDescent="0.25">
      <c r="A380"/>
      <c r="B380"/>
    </row>
    <row r="381" spans="1:2" x14ac:dyDescent="0.25">
      <c r="A381"/>
      <c r="B381"/>
    </row>
    <row r="382" spans="1:2" x14ac:dyDescent="0.25">
      <c r="A382"/>
      <c r="B382"/>
    </row>
    <row r="383" spans="1:2" x14ac:dyDescent="0.25">
      <c r="A383"/>
      <c r="B383"/>
    </row>
    <row r="384" spans="1:2" x14ac:dyDescent="0.25">
      <c r="A384"/>
      <c r="B384"/>
    </row>
    <row r="385" spans="1:2" x14ac:dyDescent="0.25">
      <c r="A385"/>
      <c r="B385"/>
    </row>
    <row r="386" spans="1:2" x14ac:dyDescent="0.25">
      <c r="A386"/>
      <c r="B386"/>
    </row>
    <row r="387" spans="1:2" x14ac:dyDescent="0.25">
      <c r="A387"/>
      <c r="B387"/>
    </row>
    <row r="388" spans="1:2" x14ac:dyDescent="0.25">
      <c r="A388"/>
      <c r="B388"/>
    </row>
    <row r="389" spans="1:2" x14ac:dyDescent="0.25">
      <c r="A389"/>
      <c r="B389"/>
    </row>
    <row r="390" spans="1:2" x14ac:dyDescent="0.25">
      <c r="A390"/>
      <c r="B390"/>
    </row>
    <row r="391" spans="1:2" x14ac:dyDescent="0.25">
      <c r="A391"/>
      <c r="B391"/>
    </row>
    <row r="392" spans="1:2" x14ac:dyDescent="0.25">
      <c r="A392"/>
      <c r="B392"/>
    </row>
    <row r="393" spans="1:2" x14ac:dyDescent="0.25">
      <c r="A393"/>
      <c r="B393"/>
    </row>
    <row r="394" spans="1:2" x14ac:dyDescent="0.25">
      <c r="A394"/>
      <c r="B394"/>
    </row>
    <row r="395" spans="1:2" x14ac:dyDescent="0.25">
      <c r="A395"/>
      <c r="B395"/>
    </row>
    <row r="396" spans="1:2" x14ac:dyDescent="0.25">
      <c r="A396"/>
      <c r="B396"/>
    </row>
    <row r="397" spans="1:2" x14ac:dyDescent="0.25">
      <c r="A397"/>
      <c r="B397"/>
    </row>
    <row r="398" spans="1:2" x14ac:dyDescent="0.25">
      <c r="A398"/>
      <c r="B398"/>
    </row>
    <row r="399" spans="1:2" x14ac:dyDescent="0.25">
      <c r="A399"/>
      <c r="B399"/>
    </row>
    <row r="400" spans="1:2" x14ac:dyDescent="0.25">
      <c r="A400"/>
      <c r="B400"/>
    </row>
    <row r="401" spans="1:2" x14ac:dyDescent="0.25">
      <c r="A401"/>
      <c r="B401"/>
    </row>
    <row r="402" spans="1:2" x14ac:dyDescent="0.25">
      <c r="A402"/>
      <c r="B402"/>
    </row>
    <row r="403" spans="1:2" x14ac:dyDescent="0.25">
      <c r="A403"/>
      <c r="B403"/>
    </row>
    <row r="404" spans="1:2" x14ac:dyDescent="0.25">
      <c r="A404"/>
      <c r="B404"/>
    </row>
    <row r="405" spans="1:2" x14ac:dyDescent="0.25">
      <c r="A405"/>
      <c r="B405"/>
    </row>
    <row r="406" spans="1:2" x14ac:dyDescent="0.25">
      <c r="A406"/>
      <c r="B406"/>
    </row>
    <row r="407" spans="1:2" x14ac:dyDescent="0.25">
      <c r="A407"/>
      <c r="B407"/>
    </row>
    <row r="408" spans="1:2" x14ac:dyDescent="0.25">
      <c r="A408"/>
      <c r="B408"/>
    </row>
    <row r="409" spans="1:2" x14ac:dyDescent="0.25">
      <c r="A409"/>
      <c r="B409"/>
    </row>
    <row r="410" spans="1:2" x14ac:dyDescent="0.25">
      <c r="A410"/>
      <c r="B410"/>
    </row>
    <row r="411" spans="1:2" x14ac:dyDescent="0.25">
      <c r="A411"/>
      <c r="B411"/>
    </row>
    <row r="412" spans="1:2" x14ac:dyDescent="0.25">
      <c r="A412"/>
      <c r="B412"/>
    </row>
    <row r="413" spans="1:2" x14ac:dyDescent="0.25">
      <c r="A413"/>
      <c r="B413"/>
    </row>
    <row r="414" spans="1:2" x14ac:dyDescent="0.25">
      <c r="A414"/>
      <c r="B414"/>
    </row>
    <row r="415" spans="1:2" x14ac:dyDescent="0.25">
      <c r="A415"/>
      <c r="B415"/>
    </row>
    <row r="416" spans="1:2" x14ac:dyDescent="0.25">
      <c r="A416"/>
      <c r="B416"/>
    </row>
    <row r="417" spans="1:2" x14ac:dyDescent="0.25">
      <c r="A417"/>
      <c r="B417"/>
    </row>
    <row r="418" spans="1:2" x14ac:dyDescent="0.25">
      <c r="A418"/>
      <c r="B418"/>
    </row>
    <row r="419" spans="1:2" x14ac:dyDescent="0.25">
      <c r="A419"/>
      <c r="B419"/>
    </row>
    <row r="420" spans="1:2" x14ac:dyDescent="0.25">
      <c r="A420"/>
      <c r="B420"/>
    </row>
    <row r="421" spans="1:2" x14ac:dyDescent="0.25">
      <c r="A421"/>
      <c r="B421"/>
    </row>
    <row r="422" spans="1:2" x14ac:dyDescent="0.25">
      <c r="A422"/>
      <c r="B422"/>
    </row>
    <row r="423" spans="1:2" x14ac:dyDescent="0.25">
      <c r="A423"/>
      <c r="B423"/>
    </row>
    <row r="424" spans="1:2" x14ac:dyDescent="0.25">
      <c r="A424"/>
      <c r="B424"/>
    </row>
    <row r="425" spans="1:2" x14ac:dyDescent="0.25">
      <c r="A425"/>
      <c r="B425"/>
    </row>
    <row r="426" spans="1:2" x14ac:dyDescent="0.25">
      <c r="A426"/>
      <c r="B426"/>
    </row>
    <row r="427" spans="1:2" x14ac:dyDescent="0.25">
      <c r="A427"/>
      <c r="B427"/>
    </row>
    <row r="428" spans="1:2" x14ac:dyDescent="0.25">
      <c r="A428"/>
      <c r="B428"/>
    </row>
    <row r="429" spans="1:2" x14ac:dyDescent="0.25">
      <c r="A429"/>
      <c r="B429"/>
    </row>
    <row r="430" spans="1:2" x14ac:dyDescent="0.25">
      <c r="A430"/>
      <c r="B430"/>
    </row>
    <row r="431" spans="1:2" x14ac:dyDescent="0.25">
      <c r="A431"/>
      <c r="B431"/>
    </row>
    <row r="432" spans="1:2" x14ac:dyDescent="0.25">
      <c r="A432"/>
      <c r="B432"/>
    </row>
    <row r="433" spans="1:2" x14ac:dyDescent="0.25">
      <c r="A433"/>
      <c r="B433"/>
    </row>
    <row r="434" spans="1:2" x14ac:dyDescent="0.25">
      <c r="A434"/>
      <c r="B434"/>
    </row>
    <row r="435" spans="1:2" x14ac:dyDescent="0.25">
      <c r="A435"/>
      <c r="B435"/>
    </row>
    <row r="436" spans="1:2" x14ac:dyDescent="0.25">
      <c r="A436"/>
      <c r="B436"/>
    </row>
    <row r="437" spans="1:2" x14ac:dyDescent="0.25">
      <c r="A437"/>
      <c r="B437"/>
    </row>
    <row r="438" spans="1:2" x14ac:dyDescent="0.25">
      <c r="A438"/>
      <c r="B438"/>
    </row>
    <row r="439" spans="1:2" x14ac:dyDescent="0.25">
      <c r="A439"/>
      <c r="B439"/>
    </row>
    <row r="440" spans="1:2" x14ac:dyDescent="0.25">
      <c r="A440"/>
      <c r="B440"/>
    </row>
    <row r="441" spans="1:2" x14ac:dyDescent="0.25">
      <c r="A441"/>
      <c r="B441"/>
    </row>
    <row r="442" spans="1:2" x14ac:dyDescent="0.25">
      <c r="A442"/>
      <c r="B442"/>
    </row>
    <row r="443" spans="1:2" x14ac:dyDescent="0.25">
      <c r="A443"/>
      <c r="B443"/>
    </row>
    <row r="444" spans="1:2" x14ac:dyDescent="0.25">
      <c r="A444"/>
      <c r="B444"/>
    </row>
    <row r="445" spans="1:2" x14ac:dyDescent="0.25">
      <c r="A445"/>
      <c r="B445"/>
    </row>
    <row r="446" spans="1:2" x14ac:dyDescent="0.25">
      <c r="A446"/>
      <c r="B446"/>
    </row>
    <row r="447" spans="1:2" x14ac:dyDescent="0.25">
      <c r="A447"/>
      <c r="B447"/>
    </row>
    <row r="448" spans="1:2" x14ac:dyDescent="0.25">
      <c r="A448"/>
      <c r="B448"/>
    </row>
    <row r="449" spans="1:2" x14ac:dyDescent="0.25">
      <c r="A449"/>
      <c r="B449"/>
    </row>
    <row r="450" spans="1:2" x14ac:dyDescent="0.25">
      <c r="A450"/>
      <c r="B450"/>
    </row>
    <row r="451" spans="1:2" x14ac:dyDescent="0.25">
      <c r="A451"/>
      <c r="B451"/>
    </row>
    <row r="452" spans="1:2" x14ac:dyDescent="0.25">
      <c r="A452"/>
      <c r="B452"/>
    </row>
    <row r="453" spans="1:2" x14ac:dyDescent="0.25">
      <c r="A453"/>
      <c r="B453"/>
    </row>
    <row r="454" spans="1:2" x14ac:dyDescent="0.25">
      <c r="A454"/>
      <c r="B454"/>
    </row>
    <row r="455" spans="1:2" x14ac:dyDescent="0.25">
      <c r="A455"/>
      <c r="B455"/>
    </row>
    <row r="456" spans="1:2" x14ac:dyDescent="0.25">
      <c r="A456"/>
      <c r="B456"/>
    </row>
    <row r="457" spans="1:2" x14ac:dyDescent="0.25">
      <c r="A457"/>
      <c r="B457"/>
    </row>
    <row r="458" spans="1:2" x14ac:dyDescent="0.25">
      <c r="A458"/>
      <c r="B458"/>
    </row>
    <row r="459" spans="1:2" x14ac:dyDescent="0.25">
      <c r="A459"/>
      <c r="B459"/>
    </row>
    <row r="460" spans="1:2" x14ac:dyDescent="0.25">
      <c r="A460"/>
      <c r="B460"/>
    </row>
    <row r="461" spans="1:2" x14ac:dyDescent="0.25">
      <c r="A461"/>
      <c r="B461"/>
    </row>
    <row r="462" spans="1:2" x14ac:dyDescent="0.25">
      <c r="A462"/>
      <c r="B462"/>
    </row>
    <row r="463" spans="1:2" x14ac:dyDescent="0.25">
      <c r="A463"/>
      <c r="B463"/>
    </row>
    <row r="464" spans="1:2" x14ac:dyDescent="0.25">
      <c r="A464"/>
      <c r="B464"/>
    </row>
    <row r="465" spans="1:2" x14ac:dyDescent="0.25">
      <c r="A465"/>
      <c r="B465"/>
    </row>
    <row r="466" spans="1:2" x14ac:dyDescent="0.25">
      <c r="A466"/>
      <c r="B466"/>
    </row>
    <row r="467" spans="1:2" x14ac:dyDescent="0.25">
      <c r="A467"/>
      <c r="B467"/>
    </row>
    <row r="468" spans="1:2" x14ac:dyDescent="0.25">
      <c r="A468"/>
      <c r="B468"/>
    </row>
    <row r="469" spans="1:2" x14ac:dyDescent="0.25">
      <c r="A469"/>
      <c r="B469"/>
    </row>
    <row r="470" spans="1:2" x14ac:dyDescent="0.25">
      <c r="A470"/>
      <c r="B470"/>
    </row>
    <row r="471" spans="1:2" x14ac:dyDescent="0.25">
      <c r="A471"/>
      <c r="B471"/>
    </row>
    <row r="472" spans="1:2" x14ac:dyDescent="0.25">
      <c r="A472"/>
      <c r="B472"/>
    </row>
    <row r="473" spans="1:2" x14ac:dyDescent="0.25">
      <c r="A473"/>
      <c r="B473"/>
    </row>
    <row r="474" spans="1:2" x14ac:dyDescent="0.25">
      <c r="A474"/>
      <c r="B474"/>
    </row>
    <row r="475" spans="1:2" x14ac:dyDescent="0.25">
      <c r="A475"/>
      <c r="B475"/>
    </row>
    <row r="476" spans="1:2" x14ac:dyDescent="0.25">
      <c r="A476"/>
      <c r="B476"/>
    </row>
    <row r="477" spans="1:2" x14ac:dyDescent="0.25">
      <c r="A477"/>
      <c r="B477"/>
    </row>
    <row r="478" spans="1:2" x14ac:dyDescent="0.25">
      <c r="A478"/>
      <c r="B478"/>
    </row>
    <row r="479" spans="1:2" x14ac:dyDescent="0.25">
      <c r="A479"/>
      <c r="B479"/>
    </row>
    <row r="480" spans="1:2" x14ac:dyDescent="0.25">
      <c r="A480"/>
      <c r="B480"/>
    </row>
    <row r="481" spans="1:2" x14ac:dyDescent="0.25">
      <c r="A481"/>
      <c r="B481"/>
    </row>
    <row r="482" spans="1:2" x14ac:dyDescent="0.25">
      <c r="A482"/>
      <c r="B482"/>
    </row>
    <row r="483" spans="1:2" x14ac:dyDescent="0.25">
      <c r="A483"/>
      <c r="B483"/>
    </row>
    <row r="484" spans="1:2" x14ac:dyDescent="0.25">
      <c r="A484"/>
      <c r="B484"/>
    </row>
    <row r="485" spans="1:2" x14ac:dyDescent="0.25">
      <c r="A485"/>
      <c r="B485"/>
    </row>
    <row r="486" spans="1:2" x14ac:dyDescent="0.25">
      <c r="A486"/>
      <c r="B486"/>
    </row>
    <row r="487" spans="1:2" x14ac:dyDescent="0.25">
      <c r="A487"/>
      <c r="B487"/>
    </row>
    <row r="488" spans="1:2" x14ac:dyDescent="0.25">
      <c r="A488"/>
      <c r="B488"/>
    </row>
    <row r="489" spans="1:2" x14ac:dyDescent="0.25">
      <c r="A489"/>
      <c r="B489"/>
    </row>
    <row r="490" spans="1:2" x14ac:dyDescent="0.25">
      <c r="A490"/>
      <c r="B490"/>
    </row>
    <row r="491" spans="1:2" x14ac:dyDescent="0.25">
      <c r="A491"/>
      <c r="B491"/>
    </row>
    <row r="492" spans="1:2" x14ac:dyDescent="0.25">
      <c r="A492"/>
      <c r="B492"/>
    </row>
    <row r="493" spans="1:2" x14ac:dyDescent="0.25">
      <c r="A493"/>
      <c r="B493"/>
    </row>
    <row r="494" spans="1:2" x14ac:dyDescent="0.25">
      <c r="A494"/>
      <c r="B494"/>
    </row>
    <row r="495" spans="1:2" x14ac:dyDescent="0.25">
      <c r="A495"/>
      <c r="B495"/>
    </row>
    <row r="496" spans="1:2" x14ac:dyDescent="0.25">
      <c r="A496"/>
      <c r="B496"/>
    </row>
    <row r="497" spans="1:2" x14ac:dyDescent="0.25">
      <c r="A497"/>
      <c r="B497"/>
    </row>
    <row r="498" spans="1:2" x14ac:dyDescent="0.25">
      <c r="A498"/>
      <c r="B498"/>
    </row>
    <row r="499" spans="1:2" x14ac:dyDescent="0.25">
      <c r="A499"/>
      <c r="B499"/>
    </row>
    <row r="500" spans="1:2" x14ac:dyDescent="0.25">
      <c r="A500"/>
      <c r="B500"/>
    </row>
    <row r="501" spans="1:2" x14ac:dyDescent="0.25">
      <c r="A501"/>
      <c r="B501"/>
    </row>
    <row r="502" spans="1:2" x14ac:dyDescent="0.25">
      <c r="A502"/>
      <c r="B502"/>
    </row>
    <row r="503" spans="1:2" x14ac:dyDescent="0.25">
      <c r="A503"/>
      <c r="B503"/>
    </row>
    <row r="504" spans="1:2" x14ac:dyDescent="0.25">
      <c r="A504"/>
      <c r="B504"/>
    </row>
    <row r="505" spans="1:2" x14ac:dyDescent="0.25">
      <c r="A505"/>
      <c r="B505"/>
    </row>
    <row r="506" spans="1:2" x14ac:dyDescent="0.25">
      <c r="A506"/>
      <c r="B506"/>
    </row>
    <row r="507" spans="1:2" x14ac:dyDescent="0.25">
      <c r="A507"/>
      <c r="B507"/>
    </row>
    <row r="508" spans="1:2" x14ac:dyDescent="0.25">
      <c r="A508"/>
      <c r="B508"/>
    </row>
    <row r="509" spans="1:2" x14ac:dyDescent="0.25">
      <c r="A509"/>
      <c r="B509"/>
    </row>
    <row r="510" spans="1:2" x14ac:dyDescent="0.25">
      <c r="A510"/>
      <c r="B510"/>
    </row>
    <row r="511" spans="1:2" x14ac:dyDescent="0.25">
      <c r="A511"/>
      <c r="B511"/>
    </row>
    <row r="512" spans="1:2" x14ac:dyDescent="0.25">
      <c r="A512"/>
      <c r="B512"/>
    </row>
    <row r="513" spans="1:2" x14ac:dyDescent="0.25">
      <c r="A513"/>
      <c r="B513"/>
    </row>
    <row r="514" spans="1:2" x14ac:dyDescent="0.25">
      <c r="A514"/>
      <c r="B514"/>
    </row>
    <row r="515" spans="1:2" x14ac:dyDescent="0.25">
      <c r="A515"/>
      <c r="B515"/>
    </row>
    <row r="516" spans="1:2" x14ac:dyDescent="0.25">
      <c r="A516"/>
      <c r="B516"/>
    </row>
    <row r="517" spans="1:2" x14ac:dyDescent="0.25">
      <c r="A517"/>
      <c r="B517"/>
    </row>
    <row r="518" spans="1:2" x14ac:dyDescent="0.25">
      <c r="A518"/>
      <c r="B518"/>
    </row>
    <row r="519" spans="1:2" x14ac:dyDescent="0.25">
      <c r="A519"/>
      <c r="B519"/>
    </row>
    <row r="520" spans="1:2" x14ac:dyDescent="0.25">
      <c r="A520"/>
      <c r="B520"/>
    </row>
    <row r="521" spans="1:2" x14ac:dyDescent="0.25">
      <c r="A521"/>
      <c r="B521"/>
    </row>
    <row r="522" spans="1:2" x14ac:dyDescent="0.25">
      <c r="A522"/>
      <c r="B522"/>
    </row>
    <row r="523" spans="1:2" x14ac:dyDescent="0.25">
      <c r="A523"/>
      <c r="B523"/>
    </row>
    <row r="524" spans="1:2" x14ac:dyDescent="0.25">
      <c r="A524"/>
      <c r="B524"/>
    </row>
    <row r="525" spans="1:2" x14ac:dyDescent="0.25">
      <c r="A525"/>
      <c r="B525"/>
    </row>
    <row r="526" spans="1:2" x14ac:dyDescent="0.25">
      <c r="A526"/>
      <c r="B526"/>
    </row>
    <row r="527" spans="1:2" x14ac:dyDescent="0.25">
      <c r="A527"/>
      <c r="B527"/>
    </row>
    <row r="528" spans="1:2" x14ac:dyDescent="0.25">
      <c r="A528"/>
      <c r="B528"/>
    </row>
    <row r="529" spans="1:2" x14ac:dyDescent="0.25">
      <c r="A529"/>
      <c r="B529"/>
    </row>
    <row r="530" spans="1:2" x14ac:dyDescent="0.25">
      <c r="A530"/>
      <c r="B530"/>
    </row>
    <row r="531" spans="1:2" x14ac:dyDescent="0.25">
      <c r="A531"/>
      <c r="B531"/>
    </row>
    <row r="532" spans="1:2" x14ac:dyDescent="0.25">
      <c r="A532"/>
      <c r="B532"/>
    </row>
    <row r="533" spans="1:2" x14ac:dyDescent="0.25">
      <c r="A533"/>
      <c r="B533"/>
    </row>
    <row r="534" spans="1:2" x14ac:dyDescent="0.25">
      <c r="A534"/>
      <c r="B534"/>
    </row>
    <row r="535" spans="1:2" x14ac:dyDescent="0.25">
      <c r="A535"/>
      <c r="B535"/>
    </row>
    <row r="536" spans="1:2" x14ac:dyDescent="0.25">
      <c r="A536"/>
      <c r="B536"/>
    </row>
    <row r="537" spans="1:2" x14ac:dyDescent="0.25">
      <c r="A537"/>
      <c r="B537"/>
    </row>
    <row r="538" spans="1:2" x14ac:dyDescent="0.25">
      <c r="A538"/>
      <c r="B538"/>
    </row>
    <row r="539" spans="1:2" x14ac:dyDescent="0.25">
      <c r="A539"/>
      <c r="B539"/>
    </row>
    <row r="540" spans="1:2" x14ac:dyDescent="0.25">
      <c r="A540"/>
      <c r="B540"/>
    </row>
    <row r="541" spans="1:2" x14ac:dyDescent="0.25">
      <c r="A541"/>
      <c r="B541"/>
    </row>
    <row r="542" spans="1:2" x14ac:dyDescent="0.25">
      <c r="A542"/>
      <c r="B542"/>
    </row>
    <row r="543" spans="1:2" x14ac:dyDescent="0.25">
      <c r="A543"/>
      <c r="B543"/>
    </row>
    <row r="544" spans="1:2" x14ac:dyDescent="0.25">
      <c r="A544"/>
      <c r="B544"/>
    </row>
    <row r="545" spans="1:2" x14ac:dyDescent="0.25">
      <c r="A545"/>
      <c r="B545"/>
    </row>
    <row r="546" spans="1:2" x14ac:dyDescent="0.25">
      <c r="A546"/>
      <c r="B546"/>
    </row>
    <row r="547" spans="1:2" x14ac:dyDescent="0.25">
      <c r="A547"/>
      <c r="B547"/>
    </row>
    <row r="548" spans="1:2" x14ac:dyDescent="0.25">
      <c r="A548"/>
      <c r="B548"/>
    </row>
    <row r="549" spans="1:2" x14ac:dyDescent="0.25">
      <c r="A549"/>
      <c r="B549"/>
    </row>
    <row r="550" spans="1:2" x14ac:dyDescent="0.25">
      <c r="A550"/>
      <c r="B550"/>
    </row>
    <row r="551" spans="1:2" x14ac:dyDescent="0.25">
      <c r="A551"/>
      <c r="B551"/>
    </row>
    <row r="552" spans="1:2" x14ac:dyDescent="0.25">
      <c r="A552"/>
      <c r="B552"/>
    </row>
    <row r="553" spans="1:2" x14ac:dyDescent="0.25">
      <c r="A553"/>
      <c r="B553"/>
    </row>
    <row r="554" spans="1:2" x14ac:dyDescent="0.25">
      <c r="A554"/>
      <c r="B554"/>
    </row>
    <row r="555" spans="1:2" x14ac:dyDescent="0.25">
      <c r="A555"/>
      <c r="B555"/>
    </row>
    <row r="556" spans="1:2" x14ac:dyDescent="0.25">
      <c r="A556"/>
      <c r="B556"/>
    </row>
    <row r="557" spans="1:2" x14ac:dyDescent="0.25">
      <c r="A557"/>
      <c r="B557"/>
    </row>
    <row r="558" spans="1:2" x14ac:dyDescent="0.25">
      <c r="A558"/>
      <c r="B558"/>
    </row>
    <row r="559" spans="1:2" x14ac:dyDescent="0.25">
      <c r="A559"/>
      <c r="B559"/>
    </row>
    <row r="560" spans="1:2" x14ac:dyDescent="0.25">
      <c r="A560"/>
      <c r="B560"/>
    </row>
    <row r="561" spans="1:2" x14ac:dyDescent="0.25">
      <c r="A561"/>
      <c r="B561"/>
    </row>
    <row r="562" spans="1:2" x14ac:dyDescent="0.25">
      <c r="A562"/>
      <c r="B562"/>
    </row>
    <row r="563" spans="1:2" x14ac:dyDescent="0.25">
      <c r="A563"/>
      <c r="B563"/>
    </row>
    <row r="564" spans="1:2" x14ac:dyDescent="0.25">
      <c r="A564"/>
      <c r="B564"/>
    </row>
    <row r="565" spans="1:2" x14ac:dyDescent="0.25">
      <c r="A565"/>
      <c r="B565"/>
    </row>
    <row r="566" spans="1:2" x14ac:dyDescent="0.25">
      <c r="A566"/>
      <c r="B566"/>
    </row>
    <row r="567" spans="1:2" x14ac:dyDescent="0.25">
      <c r="A567"/>
      <c r="B567"/>
    </row>
    <row r="568" spans="1:2" x14ac:dyDescent="0.25">
      <c r="A568"/>
      <c r="B568"/>
    </row>
    <row r="569" spans="1:2" x14ac:dyDescent="0.25">
      <c r="A569"/>
      <c r="B569"/>
    </row>
    <row r="570" spans="1:2" x14ac:dyDescent="0.25">
      <c r="A570"/>
      <c r="B570"/>
    </row>
    <row r="571" spans="1:2" x14ac:dyDescent="0.25">
      <c r="A571"/>
      <c r="B571"/>
    </row>
    <row r="572" spans="1:2" x14ac:dyDescent="0.25">
      <c r="A572"/>
      <c r="B572"/>
    </row>
    <row r="573" spans="1:2" x14ac:dyDescent="0.25">
      <c r="A573"/>
      <c r="B573"/>
    </row>
    <row r="574" spans="1:2" x14ac:dyDescent="0.25">
      <c r="A574"/>
      <c r="B574"/>
    </row>
    <row r="575" spans="1:2" x14ac:dyDescent="0.25">
      <c r="A575"/>
      <c r="B575"/>
    </row>
    <row r="576" spans="1:2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D1" workbookViewId="0">
      <selection activeCell="B35" sqref="B35"/>
    </sheetView>
  </sheetViews>
  <sheetFormatPr defaultRowHeight="15" x14ac:dyDescent="0.25"/>
  <cols>
    <col min="1" max="1" width="34.42578125" bestFit="1" customWidth="1"/>
    <col min="2" max="2" width="8.5703125" bestFit="1" customWidth="1"/>
    <col min="3" max="3" width="7" bestFit="1" customWidth="1"/>
    <col min="6" max="6" width="25.5703125" customWidth="1"/>
    <col min="9" max="9" width="23.42578125" customWidth="1"/>
  </cols>
  <sheetData>
    <row r="1" spans="1:9" s="2" customFormat="1" x14ac:dyDescent="0.25">
      <c r="A1" s="26" t="s">
        <v>541</v>
      </c>
      <c r="B1" s="26"/>
      <c r="C1" s="26"/>
      <c r="E1" s="26" t="s">
        <v>545</v>
      </c>
      <c r="F1" s="26"/>
      <c r="H1" s="35" t="s">
        <v>536</v>
      </c>
      <c r="I1" s="35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</row>
    <row r="3" spans="1:9" ht="14.45" customHeight="1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726</v>
      </c>
      <c r="H3" s="4">
        <v>1</v>
      </c>
      <c r="I3" s="4" t="s">
        <v>496</v>
      </c>
    </row>
    <row r="4" spans="1:9" ht="14.45" customHeight="1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727</v>
      </c>
      <c r="H4" s="4">
        <v>2</v>
      </c>
      <c r="I4" s="4" t="s">
        <v>497</v>
      </c>
    </row>
    <row r="5" spans="1:9" x14ac:dyDescent="0.25">
      <c r="A5" s="4" t="s">
        <v>120</v>
      </c>
      <c r="B5" s="4" t="s">
        <v>721</v>
      </c>
      <c r="C5" s="4">
        <v>60</v>
      </c>
      <c r="H5" s="4">
        <v>3</v>
      </c>
      <c r="I5" s="4" t="s">
        <v>81</v>
      </c>
    </row>
    <row r="6" spans="1:9" x14ac:dyDescent="0.25">
      <c r="A6" s="4" t="s">
        <v>237</v>
      </c>
      <c r="B6" s="4" t="s">
        <v>721</v>
      </c>
      <c r="C6" s="4">
        <v>60</v>
      </c>
      <c r="H6" s="4">
        <v>4</v>
      </c>
      <c r="I6" s="4" t="s">
        <v>486</v>
      </c>
    </row>
    <row r="7" spans="1:9" x14ac:dyDescent="0.25">
      <c r="A7" s="4" t="s">
        <v>238</v>
      </c>
      <c r="B7" s="4" t="s">
        <v>721</v>
      </c>
      <c r="C7" s="4">
        <v>60</v>
      </c>
      <c r="H7" s="4">
        <v>5</v>
      </c>
      <c r="I7" s="4" t="s">
        <v>498</v>
      </c>
    </row>
    <row r="8" spans="1:9" x14ac:dyDescent="0.25">
      <c r="A8" s="4" t="s">
        <v>138</v>
      </c>
      <c r="B8" s="4" t="s">
        <v>430</v>
      </c>
      <c r="C8" s="4" t="s">
        <v>433</v>
      </c>
      <c r="H8" s="4">
        <v>6</v>
      </c>
      <c r="I8" s="4" t="s">
        <v>499</v>
      </c>
    </row>
    <row r="9" spans="1:9" x14ac:dyDescent="0.25">
      <c r="A9" s="4" t="s">
        <v>239</v>
      </c>
      <c r="B9" s="4" t="s">
        <v>430</v>
      </c>
      <c r="C9" s="4" t="s">
        <v>433</v>
      </c>
    </row>
    <row r="10" spans="1:9" x14ac:dyDescent="0.25">
      <c r="A10" s="4" t="s">
        <v>142</v>
      </c>
      <c r="B10" s="4" t="s">
        <v>430</v>
      </c>
      <c r="C10" s="4" t="s">
        <v>433</v>
      </c>
      <c r="E10" s="26" t="s">
        <v>546</v>
      </c>
      <c r="F10" s="26"/>
    </row>
    <row r="11" spans="1:9" x14ac:dyDescent="0.25">
      <c r="A11" s="4" t="s">
        <v>143</v>
      </c>
      <c r="B11" s="4" t="s">
        <v>430</v>
      </c>
      <c r="C11" s="4" t="s">
        <v>433</v>
      </c>
      <c r="E11" s="5" t="s">
        <v>488</v>
      </c>
      <c r="F11" s="5" t="s">
        <v>418</v>
      </c>
      <c r="H11" s="26" t="s">
        <v>547</v>
      </c>
      <c r="I11" s="26"/>
    </row>
    <row r="12" spans="1:9" x14ac:dyDescent="0.25">
      <c r="A12" s="4" t="s">
        <v>240</v>
      </c>
      <c r="B12" s="4" t="s">
        <v>430</v>
      </c>
      <c r="C12" s="4" t="s">
        <v>433</v>
      </c>
      <c r="E12" s="4">
        <v>1</v>
      </c>
      <c r="F12" s="4" t="s">
        <v>462</v>
      </c>
      <c r="H12" s="5" t="s">
        <v>488</v>
      </c>
      <c r="I12" s="5" t="s">
        <v>418</v>
      </c>
    </row>
    <row r="13" spans="1:9" x14ac:dyDescent="0.25">
      <c r="A13" s="4" t="s">
        <v>241</v>
      </c>
      <c r="B13" s="4" t="s">
        <v>430</v>
      </c>
      <c r="C13" s="4" t="s">
        <v>433</v>
      </c>
      <c r="E13" s="4">
        <v>2</v>
      </c>
      <c r="F13" s="4" t="s">
        <v>463</v>
      </c>
      <c r="H13" s="4" t="s">
        <v>467</v>
      </c>
      <c r="I13" s="4" t="s">
        <v>468</v>
      </c>
    </row>
    <row r="14" spans="1:9" x14ac:dyDescent="0.25">
      <c r="A14" s="4" t="s">
        <v>242</v>
      </c>
      <c r="B14" s="4" t="s">
        <v>721</v>
      </c>
      <c r="C14" s="4">
        <v>50</v>
      </c>
      <c r="E14" s="4">
        <v>3</v>
      </c>
      <c r="F14" s="4" t="s">
        <v>464</v>
      </c>
      <c r="H14" s="4" t="s">
        <v>469</v>
      </c>
      <c r="I14" s="4" t="s">
        <v>470</v>
      </c>
    </row>
    <row r="15" spans="1:9" x14ac:dyDescent="0.25">
      <c r="A15" s="4" t="s">
        <v>213</v>
      </c>
      <c r="B15" s="4" t="s">
        <v>721</v>
      </c>
      <c r="C15" s="4">
        <v>60</v>
      </c>
      <c r="E15" s="4">
        <v>4</v>
      </c>
      <c r="F15" s="4" t="s">
        <v>465</v>
      </c>
      <c r="H15" s="4" t="s">
        <v>471</v>
      </c>
      <c r="I15" s="4" t="s">
        <v>472</v>
      </c>
    </row>
    <row r="16" spans="1:9" x14ac:dyDescent="0.25">
      <c r="A16" s="4" t="s">
        <v>243</v>
      </c>
      <c r="B16" s="4" t="s">
        <v>721</v>
      </c>
      <c r="C16" s="4">
        <v>60</v>
      </c>
      <c r="H16" s="4" t="s">
        <v>473</v>
      </c>
      <c r="I16" s="4" t="s">
        <v>474</v>
      </c>
    </row>
    <row r="17" spans="1:3" x14ac:dyDescent="0.25">
      <c r="A17" s="4" t="s">
        <v>89</v>
      </c>
      <c r="B17" s="4" t="s">
        <v>430</v>
      </c>
      <c r="C17" s="4" t="s">
        <v>433</v>
      </c>
    </row>
    <row r="18" spans="1:3" x14ac:dyDescent="0.25">
      <c r="A18" s="4" t="s">
        <v>244</v>
      </c>
      <c r="B18" s="4" t="s">
        <v>430</v>
      </c>
      <c r="C18" s="4" t="s">
        <v>433</v>
      </c>
    </row>
    <row r="19" spans="1:3" x14ac:dyDescent="0.25">
      <c r="A19" s="4" t="s">
        <v>245</v>
      </c>
      <c r="B19" s="4" t="s">
        <v>430</v>
      </c>
      <c r="C19" s="4" t="s">
        <v>433</v>
      </c>
    </row>
    <row r="20" spans="1:3" x14ac:dyDescent="0.25">
      <c r="A20" s="4" t="s">
        <v>211</v>
      </c>
      <c r="B20" s="4" t="s">
        <v>722</v>
      </c>
      <c r="C20" s="4"/>
    </row>
    <row r="21" spans="1:3" x14ac:dyDescent="0.25">
      <c r="A21" s="4" t="s">
        <v>246</v>
      </c>
      <c r="B21" s="4" t="s">
        <v>430</v>
      </c>
      <c r="C21" s="4" t="s">
        <v>433</v>
      </c>
    </row>
    <row r="22" spans="1:3" x14ac:dyDescent="0.25">
      <c r="A22" s="4" t="s">
        <v>247</v>
      </c>
      <c r="B22" s="4" t="s">
        <v>721</v>
      </c>
      <c r="C22" s="4">
        <v>60</v>
      </c>
    </row>
    <row r="23" spans="1:3" x14ac:dyDescent="0.25">
      <c r="A23" s="4" t="s">
        <v>248</v>
      </c>
      <c r="B23" s="4" t="s">
        <v>721</v>
      </c>
      <c r="C23" s="4">
        <v>50</v>
      </c>
    </row>
    <row r="24" spans="1:3" x14ac:dyDescent="0.25">
      <c r="A24" s="4" t="s">
        <v>155</v>
      </c>
      <c r="B24" s="4" t="s">
        <v>430</v>
      </c>
      <c r="C24" s="4" t="s">
        <v>433</v>
      </c>
    </row>
    <row r="25" spans="1:3" x14ac:dyDescent="0.25">
      <c r="A25" s="4" t="s">
        <v>249</v>
      </c>
      <c r="B25" s="4" t="s">
        <v>430</v>
      </c>
      <c r="C25" s="4" t="s">
        <v>433</v>
      </c>
    </row>
    <row r="26" spans="1:3" x14ac:dyDescent="0.25">
      <c r="A26" s="4" t="s">
        <v>250</v>
      </c>
      <c r="B26" s="4" t="s">
        <v>430</v>
      </c>
      <c r="C26" s="4" t="s">
        <v>433</v>
      </c>
    </row>
    <row r="27" spans="1:3" x14ac:dyDescent="0.25">
      <c r="A27" s="4" t="s">
        <v>251</v>
      </c>
      <c r="B27" s="4" t="s">
        <v>430</v>
      </c>
      <c r="C27" s="4" t="s">
        <v>433</v>
      </c>
    </row>
    <row r="28" spans="1:3" x14ac:dyDescent="0.25">
      <c r="A28" s="4" t="s">
        <v>252</v>
      </c>
      <c r="B28" s="4" t="s">
        <v>430</v>
      </c>
      <c r="C28" s="4" t="s">
        <v>433</v>
      </c>
    </row>
    <row r="29" spans="1:3" x14ac:dyDescent="0.25">
      <c r="A29" s="4" t="s">
        <v>253</v>
      </c>
      <c r="B29" s="4" t="s">
        <v>721</v>
      </c>
      <c r="C29" s="4">
        <v>200</v>
      </c>
    </row>
    <row r="30" spans="1:3" x14ac:dyDescent="0.25">
      <c r="A30" s="4" t="s">
        <v>254</v>
      </c>
      <c r="B30" s="4" t="s">
        <v>430</v>
      </c>
      <c r="C30" s="4" t="s">
        <v>433</v>
      </c>
    </row>
    <row r="31" spans="1:3" x14ac:dyDescent="0.25">
      <c r="A31" s="4" t="s">
        <v>255</v>
      </c>
      <c r="B31" s="4" t="s">
        <v>721</v>
      </c>
      <c r="C31" s="4">
        <v>60</v>
      </c>
    </row>
    <row r="32" spans="1:3" x14ac:dyDescent="0.25">
      <c r="A32" s="4" t="s">
        <v>256</v>
      </c>
      <c r="B32" s="4" t="s">
        <v>721</v>
      </c>
      <c r="C32" s="4">
        <v>60</v>
      </c>
    </row>
    <row r="33" spans="1:3" x14ac:dyDescent="0.25">
      <c r="A33" s="4" t="s">
        <v>257</v>
      </c>
      <c r="B33" s="4" t="s">
        <v>721</v>
      </c>
      <c r="C33" s="4">
        <v>60</v>
      </c>
    </row>
    <row r="34" spans="1:3" x14ac:dyDescent="0.25">
      <c r="A34" s="4" t="s">
        <v>16</v>
      </c>
      <c r="B34" s="4" t="s">
        <v>721</v>
      </c>
      <c r="C34" s="4">
        <v>2000</v>
      </c>
    </row>
  </sheetData>
  <mergeCells count="5">
    <mergeCell ref="A1:C1"/>
    <mergeCell ref="E1:F1"/>
    <mergeCell ref="H1:I1"/>
    <mergeCell ref="E10:F10"/>
    <mergeCell ref="H11:I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pane ySplit="1" topLeftCell="A20" activePane="bottomLeft" state="frozen"/>
      <selection activeCell="B35" sqref="B35"/>
      <selection pane="bottomLeft" activeCell="B35" sqref="B35"/>
    </sheetView>
  </sheetViews>
  <sheetFormatPr defaultColWidth="35.5703125" defaultRowHeight="15" x14ac:dyDescent="0.25"/>
  <cols>
    <col min="1" max="1" width="26.85546875" bestFit="1" customWidth="1"/>
    <col min="2" max="2" width="7.7109375" style="1" bestFit="1" customWidth="1"/>
    <col min="3" max="3" width="12.140625" bestFit="1" customWidth="1"/>
    <col min="4" max="4" width="13.140625" bestFit="1" customWidth="1"/>
    <col min="5" max="5" width="19.28515625" bestFit="1" customWidth="1"/>
    <col min="6" max="6" width="12.7109375" bestFit="1" customWidth="1"/>
    <col min="7" max="7" width="15.28515625" bestFit="1" customWidth="1"/>
    <col min="8" max="8" width="7.5703125" bestFit="1" customWidth="1"/>
    <col min="9" max="9" width="20.28515625" bestFit="1" customWidth="1"/>
    <col min="10" max="10" width="23.28515625" bestFit="1" customWidth="1"/>
    <col min="11" max="11" width="12.5703125" bestFit="1" customWidth="1"/>
    <col min="12" max="12" width="15.140625" bestFit="1" customWidth="1"/>
    <col min="13" max="13" width="21.28515625" bestFit="1" customWidth="1"/>
    <col min="14" max="14" width="18.7109375" bestFit="1" customWidth="1"/>
    <col min="15" max="15" width="22.42578125" bestFit="1" customWidth="1"/>
    <col min="16" max="16" width="24.7109375" bestFit="1" customWidth="1"/>
    <col min="17" max="17" width="25.140625" bestFit="1" customWidth="1"/>
    <col min="18" max="18" width="28" bestFit="1" customWidth="1"/>
    <col min="19" max="19" width="17.28515625" bestFit="1" customWidth="1"/>
    <col min="20" max="20" width="21.140625" bestFit="1" customWidth="1"/>
    <col min="21" max="21" width="22.42578125" bestFit="1" customWidth="1"/>
    <col min="22" max="22" width="23.7109375" bestFit="1" customWidth="1"/>
    <col min="23" max="23" width="12.5703125" bestFit="1" customWidth="1"/>
    <col min="24" max="24" width="21.42578125" bestFit="1" customWidth="1"/>
    <col min="25" max="25" width="31.7109375" bestFit="1" customWidth="1"/>
    <col min="26" max="26" width="20.7109375" bestFit="1" customWidth="1"/>
    <col min="27" max="27" width="22.28515625" bestFit="1" customWidth="1"/>
    <col min="28" max="28" width="21.42578125" bestFit="1" customWidth="1"/>
    <col min="29" max="29" width="19.85546875" bestFit="1" customWidth="1"/>
  </cols>
  <sheetData>
    <row r="1" spans="1:30" x14ac:dyDescent="0.25">
      <c r="A1" s="3" t="s">
        <v>17</v>
      </c>
      <c r="B1" s="3" t="s">
        <v>54</v>
      </c>
      <c r="C1" s="3" t="s">
        <v>88</v>
      </c>
      <c r="D1" s="3" t="s">
        <v>244</v>
      </c>
      <c r="E1" s="3" t="s">
        <v>295</v>
      </c>
      <c r="F1" s="3" t="s">
        <v>261</v>
      </c>
      <c r="G1" s="3" t="s">
        <v>262</v>
      </c>
      <c r="H1" s="3" t="s">
        <v>65</v>
      </c>
      <c r="I1" s="3" t="s">
        <v>139</v>
      </c>
      <c r="J1" s="3" t="s">
        <v>140</v>
      </c>
      <c r="K1" s="3" t="s">
        <v>67</v>
      </c>
      <c r="L1" s="3" t="s">
        <v>275</v>
      </c>
      <c r="M1" s="3" t="s">
        <v>296</v>
      </c>
      <c r="N1" s="3" t="s">
        <v>297</v>
      </c>
      <c r="O1" s="3" t="s">
        <v>298</v>
      </c>
      <c r="P1" s="3" t="s">
        <v>281</v>
      </c>
      <c r="Q1" s="3" t="s">
        <v>299</v>
      </c>
      <c r="R1" s="3" t="s">
        <v>300</v>
      </c>
      <c r="S1" s="3" t="s">
        <v>133</v>
      </c>
      <c r="T1" s="3" t="s">
        <v>286</v>
      </c>
      <c r="U1" s="3" t="s">
        <v>301</v>
      </c>
      <c r="V1" s="3" t="s">
        <v>302</v>
      </c>
      <c r="W1" s="3" t="s">
        <v>303</v>
      </c>
      <c r="X1" s="3" t="s">
        <v>304</v>
      </c>
      <c r="Y1" s="3" t="s">
        <v>305</v>
      </c>
      <c r="Z1" s="3" t="s">
        <v>306</v>
      </c>
      <c r="AA1" s="3" t="s">
        <v>274</v>
      </c>
      <c r="AB1" s="3" t="s">
        <v>307</v>
      </c>
      <c r="AC1" s="3" t="s">
        <v>308</v>
      </c>
      <c r="AD1" s="3" t="s">
        <v>16</v>
      </c>
    </row>
    <row r="2" spans="1:30" x14ac:dyDescent="0.25">
      <c r="A2" t="s">
        <v>859</v>
      </c>
      <c r="B2">
        <v>1</v>
      </c>
      <c r="N2" t="s">
        <v>739</v>
      </c>
      <c r="O2">
        <v>2</v>
      </c>
      <c r="AB2">
        <v>2</v>
      </c>
      <c r="AC2" t="s">
        <v>469</v>
      </c>
      <c r="AD2" t="s">
        <v>900</v>
      </c>
    </row>
    <row r="3" spans="1:30" x14ac:dyDescent="0.25">
      <c r="A3" t="s">
        <v>859</v>
      </c>
      <c r="B3">
        <v>2</v>
      </c>
      <c r="N3" t="s">
        <v>739</v>
      </c>
      <c r="O3">
        <v>2</v>
      </c>
      <c r="AB3">
        <v>2</v>
      </c>
      <c r="AC3" t="s">
        <v>469</v>
      </c>
      <c r="AD3" t="s">
        <v>900</v>
      </c>
    </row>
    <row r="4" spans="1:30" x14ac:dyDescent="0.25">
      <c r="A4" t="s">
        <v>859</v>
      </c>
      <c r="B4">
        <v>3</v>
      </c>
      <c r="N4" t="s">
        <v>739</v>
      </c>
      <c r="O4">
        <v>2</v>
      </c>
      <c r="AB4">
        <v>2</v>
      </c>
      <c r="AC4" t="s">
        <v>469</v>
      </c>
      <c r="AD4" t="s">
        <v>900</v>
      </c>
    </row>
    <row r="5" spans="1:30" x14ac:dyDescent="0.25">
      <c r="A5" t="s">
        <v>859</v>
      </c>
      <c r="B5">
        <v>4</v>
      </c>
      <c r="N5" t="s">
        <v>739</v>
      </c>
      <c r="O5">
        <v>2</v>
      </c>
      <c r="AB5">
        <v>2</v>
      </c>
      <c r="AC5" t="s">
        <v>469</v>
      </c>
      <c r="AD5" t="s">
        <v>900</v>
      </c>
    </row>
    <row r="6" spans="1:30" x14ac:dyDescent="0.25">
      <c r="A6" t="s">
        <v>859</v>
      </c>
      <c r="B6">
        <v>5</v>
      </c>
      <c r="N6" t="s">
        <v>739</v>
      </c>
      <c r="O6">
        <v>2</v>
      </c>
      <c r="AB6">
        <v>2</v>
      </c>
      <c r="AC6" t="s">
        <v>469</v>
      </c>
      <c r="AD6" t="s">
        <v>900</v>
      </c>
    </row>
    <row r="7" spans="1:30" x14ac:dyDescent="0.25">
      <c r="A7" t="s">
        <v>859</v>
      </c>
      <c r="B7">
        <v>6</v>
      </c>
      <c r="N7" t="s">
        <v>739</v>
      </c>
      <c r="O7">
        <v>2</v>
      </c>
      <c r="AB7">
        <v>2</v>
      </c>
      <c r="AC7" t="s">
        <v>469</v>
      </c>
      <c r="AD7" t="s">
        <v>900</v>
      </c>
    </row>
    <row r="8" spans="1:30" x14ac:dyDescent="0.25">
      <c r="A8" t="s">
        <v>859</v>
      </c>
      <c r="B8">
        <v>7</v>
      </c>
      <c r="N8" t="s">
        <v>739</v>
      </c>
      <c r="O8">
        <v>2</v>
      </c>
      <c r="AB8">
        <v>2</v>
      </c>
      <c r="AC8" t="s">
        <v>469</v>
      </c>
      <c r="AD8" t="s">
        <v>900</v>
      </c>
    </row>
    <row r="9" spans="1:30" x14ac:dyDescent="0.25">
      <c r="A9" t="s">
        <v>861</v>
      </c>
      <c r="B9">
        <v>1</v>
      </c>
      <c r="AB9">
        <v>1</v>
      </c>
      <c r="AC9" t="s">
        <v>467</v>
      </c>
      <c r="AD9" t="s">
        <v>908</v>
      </c>
    </row>
    <row r="10" spans="1:30" x14ac:dyDescent="0.25">
      <c r="A10" t="s">
        <v>861</v>
      </c>
      <c r="B10">
        <v>2</v>
      </c>
      <c r="AB10">
        <v>1</v>
      </c>
      <c r="AC10" t="s">
        <v>467</v>
      </c>
      <c r="AD10" t="s">
        <v>908</v>
      </c>
    </row>
    <row r="11" spans="1:30" x14ac:dyDescent="0.25">
      <c r="A11" t="s">
        <v>861</v>
      </c>
      <c r="B11">
        <v>3</v>
      </c>
      <c r="AB11">
        <v>1</v>
      </c>
      <c r="AC11" t="s">
        <v>467</v>
      </c>
      <c r="AD11" t="s">
        <v>908</v>
      </c>
    </row>
    <row r="12" spans="1:30" x14ac:dyDescent="0.25">
      <c r="A12" t="s">
        <v>861</v>
      </c>
      <c r="B12">
        <v>4</v>
      </c>
      <c r="AB12">
        <v>1</v>
      </c>
      <c r="AC12" t="s">
        <v>467</v>
      </c>
      <c r="AD12" t="s">
        <v>908</v>
      </c>
    </row>
    <row r="13" spans="1:30" x14ac:dyDescent="0.25">
      <c r="A13" t="s">
        <v>861</v>
      </c>
      <c r="B13">
        <v>5</v>
      </c>
      <c r="AB13">
        <v>1</v>
      </c>
      <c r="AC13" t="s">
        <v>467</v>
      </c>
      <c r="AD13" t="s">
        <v>908</v>
      </c>
    </row>
    <row r="14" spans="1:30" x14ac:dyDescent="0.25">
      <c r="A14" t="s">
        <v>861</v>
      </c>
      <c r="B14">
        <v>6</v>
      </c>
      <c r="AB14">
        <v>1</v>
      </c>
      <c r="AC14" t="s">
        <v>467</v>
      </c>
      <c r="AD14" t="s">
        <v>908</v>
      </c>
    </row>
    <row r="15" spans="1:30" x14ac:dyDescent="0.25">
      <c r="A15" t="s">
        <v>861</v>
      </c>
      <c r="B15">
        <v>7</v>
      </c>
      <c r="AB15">
        <v>1</v>
      </c>
      <c r="AC15" t="s">
        <v>467</v>
      </c>
      <c r="AD15" t="s">
        <v>908</v>
      </c>
    </row>
    <row r="16" spans="1:30" x14ac:dyDescent="0.25">
      <c r="A16" t="s">
        <v>867</v>
      </c>
      <c r="B16">
        <v>1</v>
      </c>
      <c r="AB16">
        <v>1</v>
      </c>
      <c r="AC16" t="s">
        <v>467</v>
      </c>
    </row>
    <row r="17" spans="1:29" x14ac:dyDescent="0.25">
      <c r="A17" t="s">
        <v>867</v>
      </c>
      <c r="B17">
        <v>2</v>
      </c>
      <c r="AB17">
        <v>1</v>
      </c>
      <c r="AC17" t="s">
        <v>467</v>
      </c>
    </row>
    <row r="18" spans="1:29" x14ac:dyDescent="0.25">
      <c r="A18" t="s">
        <v>867</v>
      </c>
      <c r="B18">
        <v>3</v>
      </c>
      <c r="AB18">
        <v>1</v>
      </c>
      <c r="AC18" t="s">
        <v>467</v>
      </c>
    </row>
    <row r="19" spans="1:29" x14ac:dyDescent="0.25">
      <c r="A19" t="s">
        <v>868</v>
      </c>
      <c r="B19">
        <v>1</v>
      </c>
      <c r="H19">
        <v>12</v>
      </c>
      <c r="K19">
        <v>12</v>
      </c>
      <c r="AB19">
        <v>3</v>
      </c>
      <c r="AC19" t="s">
        <v>471</v>
      </c>
    </row>
    <row r="20" spans="1:29" x14ac:dyDescent="0.25">
      <c r="A20" t="s">
        <v>868</v>
      </c>
      <c r="B20">
        <v>2</v>
      </c>
      <c r="H20">
        <v>8</v>
      </c>
      <c r="K20">
        <v>12</v>
      </c>
      <c r="AB20">
        <v>3</v>
      </c>
      <c r="AC20" t="s">
        <v>471</v>
      </c>
    </row>
    <row r="21" spans="1:29" x14ac:dyDescent="0.25">
      <c r="A21" t="s">
        <v>868</v>
      </c>
      <c r="B21">
        <v>3</v>
      </c>
      <c r="H21">
        <v>9</v>
      </c>
      <c r="K21">
        <v>14</v>
      </c>
      <c r="AB21">
        <v>3</v>
      </c>
      <c r="AC21" t="s">
        <v>471</v>
      </c>
    </row>
    <row r="22" spans="1:29" x14ac:dyDescent="0.25">
      <c r="A22" t="s">
        <v>868</v>
      </c>
      <c r="B22">
        <v>4</v>
      </c>
      <c r="H22">
        <v>6</v>
      </c>
      <c r="K22">
        <v>10</v>
      </c>
      <c r="AB22">
        <v>3</v>
      </c>
      <c r="AC22" t="s">
        <v>471</v>
      </c>
    </row>
    <row r="23" spans="1:29" x14ac:dyDescent="0.25">
      <c r="A23" t="s">
        <v>868</v>
      </c>
      <c r="B23">
        <v>5</v>
      </c>
      <c r="H23">
        <v>7</v>
      </c>
      <c r="K23">
        <v>12</v>
      </c>
      <c r="AB23">
        <v>3</v>
      </c>
      <c r="AC23" t="s">
        <v>471</v>
      </c>
    </row>
    <row r="24" spans="1:29" x14ac:dyDescent="0.25">
      <c r="A24" t="s">
        <v>868</v>
      </c>
      <c r="B24">
        <v>6</v>
      </c>
      <c r="H24">
        <v>8</v>
      </c>
      <c r="K24">
        <v>12</v>
      </c>
      <c r="AB24">
        <v>3</v>
      </c>
      <c r="AC24" t="s">
        <v>471</v>
      </c>
    </row>
    <row r="25" spans="1:29" x14ac:dyDescent="0.25">
      <c r="A25" t="s">
        <v>870</v>
      </c>
      <c r="B25">
        <v>1</v>
      </c>
      <c r="AB25">
        <v>1</v>
      </c>
      <c r="AC25" t="s">
        <v>467</v>
      </c>
    </row>
    <row r="26" spans="1:29" x14ac:dyDescent="0.25">
      <c r="A26" t="s">
        <v>870</v>
      </c>
      <c r="B26">
        <v>2</v>
      </c>
      <c r="AB26">
        <v>1</v>
      </c>
      <c r="AC26" t="s">
        <v>467</v>
      </c>
    </row>
    <row r="27" spans="1:29" x14ac:dyDescent="0.25">
      <c r="A27" t="s">
        <v>870</v>
      </c>
      <c r="B27">
        <v>3</v>
      </c>
      <c r="AB27">
        <v>1</v>
      </c>
      <c r="AC27" t="s">
        <v>467</v>
      </c>
    </row>
    <row r="28" spans="1:29" x14ac:dyDescent="0.25">
      <c r="A28" t="s">
        <v>870</v>
      </c>
      <c r="B28">
        <v>4</v>
      </c>
      <c r="AB28">
        <v>1</v>
      </c>
      <c r="AC28" t="s">
        <v>467</v>
      </c>
    </row>
    <row r="29" spans="1:29" x14ac:dyDescent="0.25">
      <c r="A29" t="s">
        <v>870</v>
      </c>
      <c r="B29">
        <v>5</v>
      </c>
      <c r="AB29">
        <v>1</v>
      </c>
      <c r="AC29" t="s">
        <v>467</v>
      </c>
    </row>
    <row r="30" spans="1:29" x14ac:dyDescent="0.25">
      <c r="A30" t="s">
        <v>870</v>
      </c>
      <c r="B30">
        <v>6</v>
      </c>
      <c r="AB30">
        <v>1</v>
      </c>
      <c r="AC30" t="s">
        <v>467</v>
      </c>
    </row>
    <row r="31" spans="1:29" x14ac:dyDescent="0.25">
      <c r="A31" t="s">
        <v>870</v>
      </c>
      <c r="B31">
        <v>7</v>
      </c>
      <c r="AB31">
        <v>1</v>
      </c>
      <c r="AC31" t="s">
        <v>467</v>
      </c>
    </row>
    <row r="32" spans="1:29" x14ac:dyDescent="0.25">
      <c r="A32" t="s">
        <v>870</v>
      </c>
      <c r="B32">
        <v>8</v>
      </c>
      <c r="AB32">
        <v>1</v>
      </c>
      <c r="AC32" t="s">
        <v>467</v>
      </c>
    </row>
    <row r="33" spans="1:29" x14ac:dyDescent="0.25">
      <c r="A33" t="s">
        <v>870</v>
      </c>
      <c r="B33">
        <v>9</v>
      </c>
      <c r="AB33">
        <v>1</v>
      </c>
      <c r="AC33" t="s">
        <v>467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35" sqref="B35"/>
    </sheetView>
  </sheetViews>
  <sheetFormatPr defaultRowHeight="15" x14ac:dyDescent="0.25"/>
  <cols>
    <col min="1" max="1" width="33.28515625" bestFit="1" customWidth="1"/>
    <col min="2" max="2" width="8.5703125" bestFit="1" customWidth="1"/>
    <col min="3" max="3" width="7" bestFit="1" customWidth="1"/>
    <col min="6" max="6" width="27.28515625" customWidth="1"/>
    <col min="9" max="9" width="44.42578125" customWidth="1"/>
  </cols>
  <sheetData>
    <row r="1" spans="1:9" s="2" customFormat="1" x14ac:dyDescent="0.25">
      <c r="A1" s="26" t="s">
        <v>548</v>
      </c>
      <c r="B1" s="26"/>
      <c r="C1" s="26"/>
      <c r="E1" s="35" t="s">
        <v>549</v>
      </c>
      <c r="F1" s="35"/>
      <c r="H1" s="38" t="s">
        <v>555</v>
      </c>
      <c r="I1" s="38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38"/>
      <c r="I2" s="38"/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496</v>
      </c>
      <c r="H3" s="5" t="s">
        <v>488</v>
      </c>
      <c r="I3" s="5" t="s">
        <v>418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497</v>
      </c>
      <c r="H4" s="4">
        <v>1</v>
      </c>
      <c r="I4" s="4" t="s">
        <v>550</v>
      </c>
    </row>
    <row r="5" spans="1:9" x14ac:dyDescent="0.25">
      <c r="A5" s="4" t="s">
        <v>88</v>
      </c>
      <c r="B5" s="4" t="s">
        <v>721</v>
      </c>
      <c r="C5" s="4">
        <v>60</v>
      </c>
      <c r="E5" s="4">
        <v>3</v>
      </c>
      <c r="F5" s="4" t="s">
        <v>81</v>
      </c>
      <c r="H5" s="4">
        <v>2</v>
      </c>
      <c r="I5" s="4" t="s">
        <v>551</v>
      </c>
    </row>
    <row r="6" spans="1:9" x14ac:dyDescent="0.25">
      <c r="A6" s="4" t="s">
        <v>244</v>
      </c>
      <c r="B6" s="4" t="s">
        <v>430</v>
      </c>
      <c r="C6" s="4" t="s">
        <v>433</v>
      </c>
      <c r="E6" s="4">
        <v>4</v>
      </c>
      <c r="F6" s="4" t="s">
        <v>486</v>
      </c>
      <c r="H6" s="4">
        <v>3</v>
      </c>
      <c r="I6" s="4" t="s">
        <v>552</v>
      </c>
    </row>
    <row r="7" spans="1:9" x14ac:dyDescent="0.25">
      <c r="A7" s="4" t="s">
        <v>295</v>
      </c>
      <c r="B7" s="4" t="s">
        <v>430</v>
      </c>
      <c r="C7" s="4" t="s">
        <v>433</v>
      </c>
      <c r="E7" s="4">
        <v>5</v>
      </c>
      <c r="F7" s="4" t="s">
        <v>498</v>
      </c>
      <c r="H7" s="4">
        <v>4</v>
      </c>
      <c r="I7" s="4" t="s">
        <v>553</v>
      </c>
    </row>
    <row r="8" spans="1:9" x14ac:dyDescent="0.25">
      <c r="A8" s="4" t="s">
        <v>261</v>
      </c>
      <c r="B8" s="4" t="s">
        <v>430</v>
      </c>
      <c r="C8" s="4" t="s">
        <v>433</v>
      </c>
      <c r="E8" s="4">
        <v>6</v>
      </c>
      <c r="F8" s="4" t="s">
        <v>499</v>
      </c>
      <c r="H8" s="4">
        <v>5</v>
      </c>
      <c r="I8" s="4" t="s">
        <v>554</v>
      </c>
    </row>
    <row r="9" spans="1:9" x14ac:dyDescent="0.25">
      <c r="A9" s="4" t="s">
        <v>262</v>
      </c>
      <c r="B9" s="4" t="s">
        <v>721</v>
      </c>
      <c r="C9" s="4">
        <v>60</v>
      </c>
    </row>
    <row r="10" spans="1:9" x14ac:dyDescent="0.25">
      <c r="A10" s="4" t="s">
        <v>65</v>
      </c>
      <c r="B10" s="4" t="s">
        <v>430</v>
      </c>
      <c r="C10" s="4" t="s">
        <v>433</v>
      </c>
    </row>
    <row r="11" spans="1:9" x14ac:dyDescent="0.25">
      <c r="A11" s="4" t="s">
        <v>139</v>
      </c>
      <c r="B11" s="4" t="s">
        <v>430</v>
      </c>
      <c r="C11" s="4" t="s">
        <v>433</v>
      </c>
      <c r="E11" s="26" t="s">
        <v>556</v>
      </c>
      <c r="F11" s="26"/>
      <c r="H11" s="26" t="s">
        <v>557</v>
      </c>
      <c r="I11" s="26"/>
    </row>
    <row r="12" spans="1:9" x14ac:dyDescent="0.25">
      <c r="A12" s="4" t="s">
        <v>140</v>
      </c>
      <c r="B12" s="4" t="s">
        <v>430</v>
      </c>
      <c r="C12" s="4" t="s">
        <v>433</v>
      </c>
      <c r="E12" s="5" t="s">
        <v>488</v>
      </c>
      <c r="F12" s="5" t="s">
        <v>418</v>
      </c>
      <c r="H12" s="5" t="s">
        <v>488</v>
      </c>
      <c r="I12" s="5" t="s">
        <v>418</v>
      </c>
    </row>
    <row r="13" spans="1:9" x14ac:dyDescent="0.25">
      <c r="A13" s="4" t="s">
        <v>67</v>
      </c>
      <c r="B13" s="4" t="s">
        <v>430</v>
      </c>
      <c r="C13" s="4" t="s">
        <v>433</v>
      </c>
      <c r="E13" s="4">
        <v>1</v>
      </c>
      <c r="F13" s="4" t="s">
        <v>462</v>
      </c>
      <c r="H13" s="4" t="s">
        <v>467</v>
      </c>
      <c r="I13" s="4" t="s">
        <v>468</v>
      </c>
    </row>
    <row r="14" spans="1:9" x14ac:dyDescent="0.25">
      <c r="A14" s="4" t="s">
        <v>275</v>
      </c>
      <c r="B14" s="4" t="s">
        <v>721</v>
      </c>
      <c r="C14" s="4">
        <v>50</v>
      </c>
      <c r="E14" s="4">
        <v>2</v>
      </c>
      <c r="F14" s="4" t="s">
        <v>463</v>
      </c>
      <c r="H14" s="4" t="s">
        <v>469</v>
      </c>
      <c r="I14" s="4" t="s">
        <v>470</v>
      </c>
    </row>
    <row r="15" spans="1:9" x14ac:dyDescent="0.25">
      <c r="A15" s="4" t="s">
        <v>296</v>
      </c>
      <c r="B15" s="4" t="s">
        <v>721</v>
      </c>
      <c r="C15" s="4">
        <v>60</v>
      </c>
      <c r="E15" s="4">
        <v>3</v>
      </c>
      <c r="F15" s="4" t="s">
        <v>464</v>
      </c>
      <c r="H15" s="4" t="s">
        <v>471</v>
      </c>
      <c r="I15" s="4" t="s">
        <v>472</v>
      </c>
    </row>
    <row r="16" spans="1:9" x14ac:dyDescent="0.25">
      <c r="A16" s="4" t="s">
        <v>297</v>
      </c>
      <c r="B16" s="4" t="s">
        <v>721</v>
      </c>
      <c r="C16" s="4">
        <v>60</v>
      </c>
      <c r="E16" s="4">
        <v>4</v>
      </c>
      <c r="F16" s="4" t="s">
        <v>465</v>
      </c>
      <c r="H16" s="4" t="s">
        <v>473</v>
      </c>
      <c r="I16" s="4" t="s">
        <v>474</v>
      </c>
    </row>
    <row r="17" spans="1:3" x14ac:dyDescent="0.25">
      <c r="A17" s="4" t="s">
        <v>298</v>
      </c>
      <c r="B17" s="4" t="s">
        <v>721</v>
      </c>
      <c r="C17" s="4">
        <v>60</v>
      </c>
    </row>
    <row r="18" spans="1:3" x14ac:dyDescent="0.25">
      <c r="A18" s="4" t="s">
        <v>281</v>
      </c>
      <c r="B18" s="4" t="s">
        <v>721</v>
      </c>
      <c r="C18" s="4">
        <v>50</v>
      </c>
    </row>
    <row r="19" spans="1:3" x14ac:dyDescent="0.25">
      <c r="A19" s="4" t="s">
        <v>299</v>
      </c>
      <c r="B19" s="4" t="s">
        <v>430</v>
      </c>
      <c r="C19" s="4" t="s">
        <v>433</v>
      </c>
    </row>
    <row r="20" spans="1:3" x14ac:dyDescent="0.25">
      <c r="A20" s="4" t="s">
        <v>300</v>
      </c>
      <c r="B20" s="4" t="s">
        <v>430</v>
      </c>
      <c r="C20" s="4" t="s">
        <v>433</v>
      </c>
    </row>
    <row r="21" spans="1:3" x14ac:dyDescent="0.25">
      <c r="A21" s="4" t="s">
        <v>133</v>
      </c>
      <c r="B21" s="4" t="s">
        <v>721</v>
      </c>
      <c r="C21" s="4">
        <v>200</v>
      </c>
    </row>
    <row r="22" spans="1:3" x14ac:dyDescent="0.25">
      <c r="A22" s="4" t="s">
        <v>286</v>
      </c>
      <c r="B22" s="4" t="s">
        <v>430</v>
      </c>
      <c r="C22" s="4" t="s">
        <v>433</v>
      </c>
    </row>
    <row r="23" spans="1:3" x14ac:dyDescent="0.25">
      <c r="A23" s="4" t="s">
        <v>301</v>
      </c>
      <c r="B23" s="4" t="s">
        <v>430</v>
      </c>
      <c r="C23" s="4" t="s">
        <v>433</v>
      </c>
    </row>
    <row r="24" spans="1:3" x14ac:dyDescent="0.25">
      <c r="A24" s="4" t="s">
        <v>302</v>
      </c>
      <c r="B24" s="4" t="s">
        <v>721</v>
      </c>
      <c r="C24" s="4">
        <v>50</v>
      </c>
    </row>
    <row r="25" spans="1:3" x14ac:dyDescent="0.25">
      <c r="A25" s="4" t="s">
        <v>303</v>
      </c>
      <c r="B25" s="4" t="s">
        <v>721</v>
      </c>
      <c r="C25" s="4">
        <v>50</v>
      </c>
    </row>
    <row r="26" spans="1:3" x14ac:dyDescent="0.25">
      <c r="A26" s="4" t="s">
        <v>304</v>
      </c>
      <c r="B26" s="4" t="s">
        <v>430</v>
      </c>
      <c r="C26" s="4" t="s">
        <v>433</v>
      </c>
    </row>
    <row r="27" spans="1:3" x14ac:dyDescent="0.25">
      <c r="A27" s="4" t="s">
        <v>305</v>
      </c>
      <c r="B27" s="4" t="s">
        <v>430</v>
      </c>
      <c r="C27" s="4" t="s">
        <v>433</v>
      </c>
    </row>
    <row r="28" spans="1:3" x14ac:dyDescent="0.25">
      <c r="A28" s="4" t="s">
        <v>306</v>
      </c>
      <c r="B28" s="4" t="s">
        <v>430</v>
      </c>
      <c r="C28" s="4" t="s">
        <v>433</v>
      </c>
    </row>
    <row r="29" spans="1:3" x14ac:dyDescent="0.25">
      <c r="A29" s="4" t="s">
        <v>274</v>
      </c>
      <c r="B29" s="4" t="s">
        <v>430</v>
      </c>
      <c r="C29" s="4" t="s">
        <v>433</v>
      </c>
    </row>
    <row r="30" spans="1:3" x14ac:dyDescent="0.25">
      <c r="A30" s="4" t="s">
        <v>307</v>
      </c>
      <c r="B30" s="4" t="s">
        <v>721</v>
      </c>
      <c r="C30" s="4">
        <v>60</v>
      </c>
    </row>
    <row r="31" spans="1:3" x14ac:dyDescent="0.25">
      <c r="A31" s="4" t="s">
        <v>308</v>
      </c>
      <c r="B31" s="4" t="s">
        <v>721</v>
      </c>
      <c r="C31" s="4">
        <v>60</v>
      </c>
    </row>
    <row r="32" spans="1:3" x14ac:dyDescent="0.25">
      <c r="A32" s="4" t="s">
        <v>16</v>
      </c>
      <c r="B32" s="4" t="s">
        <v>721</v>
      </c>
      <c r="C32" s="4">
        <v>2000</v>
      </c>
    </row>
  </sheetData>
  <mergeCells count="5">
    <mergeCell ref="A1:C1"/>
    <mergeCell ref="E1:F1"/>
    <mergeCell ref="H1:I2"/>
    <mergeCell ref="E11:F11"/>
    <mergeCell ref="H11:I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opLeftCell="AI1" zoomScale="80" zoomScaleNormal="80" workbookViewId="0">
      <pane ySplit="1" topLeftCell="A2" activePane="bottomLeft" state="frozen"/>
      <selection activeCell="B35" sqref="B35"/>
      <selection pane="bottomLeft" activeCell="AM1" sqref="AM1"/>
    </sheetView>
  </sheetViews>
  <sheetFormatPr defaultColWidth="27" defaultRowHeight="15" x14ac:dyDescent="0.25"/>
  <cols>
    <col min="1" max="1" width="27" style="1"/>
  </cols>
  <sheetData>
    <row r="1" spans="1:41" x14ac:dyDescent="0.25">
      <c r="A1" s="3" t="s">
        <v>17</v>
      </c>
      <c r="B1" s="3" t="s">
        <v>54</v>
      </c>
      <c r="C1" s="3" t="s">
        <v>88</v>
      </c>
      <c r="D1" s="3" t="s">
        <v>244</v>
      </c>
      <c r="E1" s="3" t="s">
        <v>268</v>
      </c>
      <c r="F1" s="3" t="s">
        <v>261</v>
      </c>
      <c r="G1" s="3" t="s">
        <v>262</v>
      </c>
      <c r="H1" s="3" t="s">
        <v>269</v>
      </c>
      <c r="I1" s="3" t="s">
        <v>65</v>
      </c>
      <c r="J1" s="3" t="s">
        <v>270</v>
      </c>
      <c r="K1" s="3" t="s">
        <v>271</v>
      </c>
      <c r="L1" s="3" t="s">
        <v>140</v>
      </c>
      <c r="M1" s="3" t="s">
        <v>155</v>
      </c>
      <c r="N1" s="3" t="s">
        <v>272</v>
      </c>
      <c r="O1" s="3" t="s">
        <v>273</v>
      </c>
      <c r="P1" s="3" t="s">
        <v>67</v>
      </c>
      <c r="Q1" s="3" t="s">
        <v>274</v>
      </c>
      <c r="R1" s="3" t="s">
        <v>275</v>
      </c>
      <c r="S1" s="3" t="s">
        <v>276</v>
      </c>
      <c r="T1" s="3" t="s">
        <v>265</v>
      </c>
      <c r="U1" s="3" t="s">
        <v>277</v>
      </c>
      <c r="V1" s="3" t="s">
        <v>278</v>
      </c>
      <c r="W1" s="3" t="s">
        <v>279</v>
      </c>
      <c r="X1" s="3" t="s">
        <v>73</v>
      </c>
      <c r="Y1" s="3" t="s">
        <v>280</v>
      </c>
      <c r="Z1" s="3" t="s">
        <v>281</v>
      </c>
      <c r="AA1" s="3" t="s">
        <v>282</v>
      </c>
      <c r="AB1" s="3" t="s">
        <v>283</v>
      </c>
      <c r="AC1" s="3" t="s">
        <v>284</v>
      </c>
      <c r="AD1" s="3" t="s">
        <v>285</v>
      </c>
      <c r="AE1" s="3" t="s">
        <v>286</v>
      </c>
      <c r="AF1" s="3" t="s">
        <v>287</v>
      </c>
      <c r="AG1" s="3" t="s">
        <v>105</v>
      </c>
      <c r="AH1" s="3" t="s">
        <v>288</v>
      </c>
      <c r="AI1" s="3" t="s">
        <v>289</v>
      </c>
      <c r="AJ1" s="3" t="s">
        <v>290</v>
      </c>
      <c r="AK1" s="3" t="s">
        <v>291</v>
      </c>
      <c r="AL1" s="3" t="s">
        <v>292</v>
      </c>
      <c r="AM1" s="3" t="s">
        <v>293</v>
      </c>
      <c r="AN1" s="3" t="s">
        <v>294</v>
      </c>
      <c r="AO1" s="3" t="s">
        <v>16</v>
      </c>
    </row>
    <row r="2" spans="1:41" x14ac:dyDescent="0.25">
      <c r="A2" t="s">
        <v>859</v>
      </c>
      <c r="B2">
        <v>1</v>
      </c>
      <c r="C2">
        <v>3</v>
      </c>
      <c r="L2" t="s">
        <v>739</v>
      </c>
      <c r="M2">
        <v>15</v>
      </c>
      <c r="N2" t="s">
        <v>739</v>
      </c>
      <c r="O2" t="s">
        <v>901</v>
      </c>
      <c r="V2">
        <v>2</v>
      </c>
      <c r="AM2">
        <v>2</v>
      </c>
      <c r="AN2" t="s">
        <v>469</v>
      </c>
      <c r="AO2" t="s">
        <v>902</v>
      </c>
    </row>
    <row r="3" spans="1:41" x14ac:dyDescent="0.25">
      <c r="A3" t="s">
        <v>859</v>
      </c>
      <c r="B3">
        <v>2</v>
      </c>
      <c r="C3">
        <v>3</v>
      </c>
      <c r="L3" t="s">
        <v>739</v>
      </c>
      <c r="M3">
        <v>15</v>
      </c>
      <c r="N3" t="s">
        <v>739</v>
      </c>
      <c r="O3" t="s">
        <v>901</v>
      </c>
      <c r="V3">
        <v>2</v>
      </c>
      <c r="AM3">
        <v>2</v>
      </c>
      <c r="AN3" t="s">
        <v>469</v>
      </c>
      <c r="AO3" t="s">
        <v>902</v>
      </c>
    </row>
    <row r="4" spans="1:41" x14ac:dyDescent="0.25">
      <c r="A4" t="s">
        <v>859</v>
      </c>
      <c r="B4">
        <v>3</v>
      </c>
      <c r="C4">
        <v>3</v>
      </c>
      <c r="L4" t="s">
        <v>739</v>
      </c>
      <c r="M4">
        <v>15</v>
      </c>
      <c r="N4" t="s">
        <v>739</v>
      </c>
      <c r="O4" t="s">
        <v>901</v>
      </c>
      <c r="V4">
        <v>2</v>
      </c>
      <c r="AM4">
        <v>2</v>
      </c>
      <c r="AN4" t="s">
        <v>469</v>
      </c>
      <c r="AO4" t="s">
        <v>902</v>
      </c>
    </row>
    <row r="5" spans="1:41" x14ac:dyDescent="0.25">
      <c r="A5" t="s">
        <v>859</v>
      </c>
      <c r="B5">
        <v>4</v>
      </c>
      <c r="C5">
        <v>3</v>
      </c>
      <c r="L5" t="s">
        <v>739</v>
      </c>
      <c r="M5">
        <v>15</v>
      </c>
      <c r="N5" t="s">
        <v>739</v>
      </c>
      <c r="O5" t="s">
        <v>901</v>
      </c>
      <c r="V5">
        <v>2</v>
      </c>
      <c r="AM5">
        <v>2</v>
      </c>
      <c r="AN5" t="s">
        <v>469</v>
      </c>
      <c r="AO5" t="s">
        <v>902</v>
      </c>
    </row>
    <row r="6" spans="1:41" x14ac:dyDescent="0.25">
      <c r="A6" t="s">
        <v>859</v>
      </c>
      <c r="B6">
        <v>5</v>
      </c>
      <c r="C6">
        <v>3</v>
      </c>
      <c r="L6" t="s">
        <v>739</v>
      </c>
      <c r="M6">
        <v>15</v>
      </c>
      <c r="N6" t="s">
        <v>739</v>
      </c>
      <c r="O6" t="s">
        <v>901</v>
      </c>
      <c r="V6">
        <v>2</v>
      </c>
      <c r="AM6">
        <v>2</v>
      </c>
      <c r="AN6" t="s">
        <v>469</v>
      </c>
      <c r="AO6" t="s">
        <v>902</v>
      </c>
    </row>
    <row r="7" spans="1:41" x14ac:dyDescent="0.25">
      <c r="A7" t="s">
        <v>859</v>
      </c>
      <c r="B7">
        <v>6</v>
      </c>
      <c r="C7">
        <v>3</v>
      </c>
      <c r="L7" t="s">
        <v>739</v>
      </c>
      <c r="M7">
        <v>15</v>
      </c>
      <c r="N7" t="s">
        <v>739</v>
      </c>
      <c r="O7" t="s">
        <v>901</v>
      </c>
      <c r="V7">
        <v>2</v>
      </c>
      <c r="AM7">
        <v>2</v>
      </c>
      <c r="AN7" t="s">
        <v>469</v>
      </c>
      <c r="AO7" t="s">
        <v>902</v>
      </c>
    </row>
    <row r="8" spans="1:41" x14ac:dyDescent="0.25">
      <c r="A8" t="s">
        <v>859</v>
      </c>
      <c r="B8">
        <v>7</v>
      </c>
      <c r="C8">
        <v>3</v>
      </c>
      <c r="L8" t="s">
        <v>739</v>
      </c>
      <c r="M8">
        <v>15</v>
      </c>
      <c r="N8" t="s">
        <v>739</v>
      </c>
      <c r="O8" t="s">
        <v>901</v>
      </c>
      <c r="V8">
        <v>2</v>
      </c>
      <c r="AM8">
        <v>2</v>
      </c>
      <c r="AN8" t="s">
        <v>469</v>
      </c>
      <c r="AO8" t="s">
        <v>902</v>
      </c>
    </row>
    <row r="9" spans="1:41" x14ac:dyDescent="0.25">
      <c r="A9" t="s">
        <v>860</v>
      </c>
      <c r="B9">
        <v>1</v>
      </c>
      <c r="C9">
        <v>4</v>
      </c>
      <c r="AM9">
        <v>1</v>
      </c>
      <c r="AN9" t="s">
        <v>467</v>
      </c>
    </row>
    <row r="10" spans="1:41" x14ac:dyDescent="0.25">
      <c r="A10" t="s">
        <v>860</v>
      </c>
      <c r="B10">
        <v>2</v>
      </c>
      <c r="C10">
        <v>4</v>
      </c>
      <c r="AM10">
        <v>1</v>
      </c>
      <c r="AN10" t="s">
        <v>467</v>
      </c>
    </row>
    <row r="11" spans="1:41" x14ac:dyDescent="0.25">
      <c r="A11" t="s">
        <v>860</v>
      </c>
      <c r="B11">
        <v>3</v>
      </c>
      <c r="C11">
        <v>4</v>
      </c>
      <c r="AM11">
        <v>1</v>
      </c>
      <c r="AN11" t="s">
        <v>467</v>
      </c>
    </row>
    <row r="12" spans="1:41" x14ac:dyDescent="0.25">
      <c r="A12" t="s">
        <v>860</v>
      </c>
      <c r="B12">
        <v>4</v>
      </c>
      <c r="C12">
        <v>4</v>
      </c>
      <c r="AM12">
        <v>1</v>
      </c>
      <c r="AN12" t="s">
        <v>467</v>
      </c>
    </row>
    <row r="13" spans="1:41" x14ac:dyDescent="0.25">
      <c r="A13" t="s">
        <v>860</v>
      </c>
      <c r="B13">
        <v>5</v>
      </c>
      <c r="C13">
        <v>4</v>
      </c>
      <c r="AM13">
        <v>1</v>
      </c>
      <c r="AN13" t="s">
        <v>467</v>
      </c>
    </row>
    <row r="14" spans="1:41" x14ac:dyDescent="0.25">
      <c r="A14" t="s">
        <v>860</v>
      </c>
      <c r="B14">
        <v>6</v>
      </c>
      <c r="C14">
        <v>4</v>
      </c>
      <c r="AM14">
        <v>1</v>
      </c>
      <c r="AN14" t="s">
        <v>467</v>
      </c>
    </row>
    <row r="15" spans="1:41" x14ac:dyDescent="0.25">
      <c r="A15" t="s">
        <v>860</v>
      </c>
      <c r="B15">
        <v>7</v>
      </c>
      <c r="C15">
        <v>4</v>
      </c>
      <c r="AM15">
        <v>1</v>
      </c>
      <c r="AN15" t="s">
        <v>467</v>
      </c>
    </row>
    <row r="16" spans="1:41" x14ac:dyDescent="0.25">
      <c r="A16" t="s">
        <v>861</v>
      </c>
      <c r="B16">
        <v>1</v>
      </c>
      <c r="AM16">
        <v>1</v>
      </c>
      <c r="AN16" t="s">
        <v>467</v>
      </c>
      <c r="AO16" t="s">
        <v>905</v>
      </c>
    </row>
    <row r="17" spans="1:41" x14ac:dyDescent="0.25">
      <c r="A17" t="s">
        <v>861</v>
      </c>
      <c r="B17">
        <v>2</v>
      </c>
      <c r="AM17">
        <v>1</v>
      </c>
      <c r="AN17" t="s">
        <v>467</v>
      </c>
      <c r="AO17" t="s">
        <v>905</v>
      </c>
    </row>
    <row r="18" spans="1:41" x14ac:dyDescent="0.25">
      <c r="A18" t="s">
        <v>861</v>
      </c>
      <c r="B18">
        <v>3</v>
      </c>
      <c r="AM18">
        <v>1</v>
      </c>
      <c r="AN18" t="s">
        <v>467</v>
      </c>
      <c r="AO18" t="s">
        <v>905</v>
      </c>
    </row>
    <row r="19" spans="1:41" x14ac:dyDescent="0.25">
      <c r="A19" t="s">
        <v>861</v>
      </c>
      <c r="B19">
        <v>4</v>
      </c>
      <c r="AM19">
        <v>1</v>
      </c>
      <c r="AN19" t="s">
        <v>467</v>
      </c>
      <c r="AO19" t="s">
        <v>905</v>
      </c>
    </row>
    <row r="20" spans="1:41" x14ac:dyDescent="0.25">
      <c r="A20" t="s">
        <v>861</v>
      </c>
      <c r="B20">
        <v>5</v>
      </c>
      <c r="AM20">
        <v>1</v>
      </c>
      <c r="AN20" t="s">
        <v>467</v>
      </c>
      <c r="AO20" t="s">
        <v>905</v>
      </c>
    </row>
    <row r="21" spans="1:41" x14ac:dyDescent="0.25">
      <c r="A21" t="s">
        <v>861</v>
      </c>
      <c r="B21">
        <v>6</v>
      </c>
      <c r="AM21">
        <v>1</v>
      </c>
      <c r="AN21" t="s">
        <v>467</v>
      </c>
      <c r="AO21" t="s">
        <v>905</v>
      </c>
    </row>
    <row r="22" spans="1:41" x14ac:dyDescent="0.25">
      <c r="A22" t="s">
        <v>861</v>
      </c>
      <c r="B22">
        <v>7</v>
      </c>
      <c r="AM22">
        <v>1</v>
      </c>
      <c r="AN22" t="s">
        <v>467</v>
      </c>
      <c r="AO22" t="s">
        <v>905</v>
      </c>
    </row>
    <row r="23" spans="1:41" x14ac:dyDescent="0.25">
      <c r="A23" t="s">
        <v>862</v>
      </c>
      <c r="B23">
        <v>1</v>
      </c>
      <c r="AM23">
        <v>1</v>
      </c>
      <c r="AN23" t="s">
        <v>467</v>
      </c>
    </row>
    <row r="24" spans="1:41" x14ac:dyDescent="0.25">
      <c r="A24" t="s">
        <v>862</v>
      </c>
      <c r="B24">
        <v>2</v>
      </c>
      <c r="AM24">
        <v>1</v>
      </c>
      <c r="AN24" t="s">
        <v>467</v>
      </c>
    </row>
    <row r="25" spans="1:41" x14ac:dyDescent="0.25">
      <c r="A25" t="s">
        <v>863</v>
      </c>
      <c r="B25">
        <v>1</v>
      </c>
      <c r="AM25">
        <v>1</v>
      </c>
      <c r="AN25" t="s">
        <v>467</v>
      </c>
    </row>
    <row r="26" spans="1:41" x14ac:dyDescent="0.25">
      <c r="A26" t="s">
        <v>863</v>
      </c>
      <c r="B26">
        <v>2</v>
      </c>
      <c r="AM26">
        <v>1</v>
      </c>
      <c r="AN26" t="s">
        <v>467</v>
      </c>
    </row>
    <row r="27" spans="1:41" x14ac:dyDescent="0.25">
      <c r="A27" t="s">
        <v>864</v>
      </c>
      <c r="B27">
        <v>1</v>
      </c>
      <c r="AM27">
        <v>1</v>
      </c>
      <c r="AN27" t="s">
        <v>467</v>
      </c>
    </row>
    <row r="28" spans="1:41" x14ac:dyDescent="0.25">
      <c r="A28" t="s">
        <v>865</v>
      </c>
      <c r="B28">
        <v>1</v>
      </c>
      <c r="AM28">
        <v>1</v>
      </c>
      <c r="AN28" t="s">
        <v>467</v>
      </c>
    </row>
    <row r="29" spans="1:41" x14ac:dyDescent="0.25">
      <c r="A29" t="s">
        <v>865</v>
      </c>
      <c r="B29">
        <v>2</v>
      </c>
      <c r="AM29">
        <v>1</v>
      </c>
      <c r="AN29" t="s">
        <v>467</v>
      </c>
    </row>
    <row r="30" spans="1:41" x14ac:dyDescent="0.25">
      <c r="A30" t="s">
        <v>866</v>
      </c>
      <c r="B30">
        <v>1</v>
      </c>
      <c r="I30">
        <v>0.6</v>
      </c>
      <c r="L30">
        <v>0.6</v>
      </c>
      <c r="P30">
        <v>0.6</v>
      </c>
      <c r="AM30">
        <v>3</v>
      </c>
      <c r="AN30" t="s">
        <v>471</v>
      </c>
    </row>
    <row r="31" spans="1:41" x14ac:dyDescent="0.25">
      <c r="A31" t="s">
        <v>866</v>
      </c>
      <c r="B31">
        <v>2</v>
      </c>
      <c r="AM31">
        <v>2</v>
      </c>
      <c r="AN31" t="s">
        <v>469</v>
      </c>
    </row>
    <row r="32" spans="1:41" x14ac:dyDescent="0.25">
      <c r="A32" t="s">
        <v>866</v>
      </c>
      <c r="B32">
        <v>3</v>
      </c>
      <c r="AM32">
        <v>2</v>
      </c>
      <c r="AN32" t="s">
        <v>469</v>
      </c>
    </row>
    <row r="33" spans="1:40" x14ac:dyDescent="0.25">
      <c r="A33" t="s">
        <v>867</v>
      </c>
      <c r="B33">
        <v>1</v>
      </c>
      <c r="AM33">
        <v>1</v>
      </c>
      <c r="AN33" t="s">
        <v>467</v>
      </c>
    </row>
    <row r="34" spans="1:40" x14ac:dyDescent="0.25">
      <c r="A34" t="s">
        <v>867</v>
      </c>
      <c r="B34">
        <v>2</v>
      </c>
      <c r="AM34">
        <v>1</v>
      </c>
      <c r="AN34" t="s">
        <v>467</v>
      </c>
    </row>
    <row r="35" spans="1:40" x14ac:dyDescent="0.25">
      <c r="A35" t="s">
        <v>867</v>
      </c>
      <c r="B35">
        <v>3</v>
      </c>
      <c r="AM35">
        <v>1</v>
      </c>
      <c r="AN35" t="s">
        <v>467</v>
      </c>
    </row>
    <row r="36" spans="1:40" x14ac:dyDescent="0.25">
      <c r="A36" t="s">
        <v>868</v>
      </c>
      <c r="B36">
        <v>1</v>
      </c>
      <c r="I36">
        <v>12</v>
      </c>
      <c r="P36">
        <v>12</v>
      </c>
      <c r="AM36">
        <v>3</v>
      </c>
      <c r="AN36" t="s">
        <v>471</v>
      </c>
    </row>
    <row r="37" spans="1:40" x14ac:dyDescent="0.25">
      <c r="A37" t="s">
        <v>868</v>
      </c>
      <c r="B37">
        <v>2</v>
      </c>
      <c r="I37">
        <v>8</v>
      </c>
      <c r="P37">
        <v>12</v>
      </c>
      <c r="AM37">
        <v>3</v>
      </c>
      <c r="AN37" t="s">
        <v>471</v>
      </c>
    </row>
    <row r="38" spans="1:40" x14ac:dyDescent="0.25">
      <c r="A38" t="s">
        <v>868</v>
      </c>
      <c r="B38">
        <v>3</v>
      </c>
      <c r="I38">
        <v>9</v>
      </c>
      <c r="P38">
        <v>14</v>
      </c>
      <c r="AM38">
        <v>3</v>
      </c>
      <c r="AN38" t="s">
        <v>471</v>
      </c>
    </row>
    <row r="39" spans="1:40" x14ac:dyDescent="0.25">
      <c r="A39" t="s">
        <v>868</v>
      </c>
      <c r="B39">
        <v>4</v>
      </c>
      <c r="I39">
        <v>6</v>
      </c>
      <c r="P39">
        <v>12</v>
      </c>
      <c r="AM39">
        <v>3</v>
      </c>
      <c r="AN39" t="s">
        <v>471</v>
      </c>
    </row>
    <row r="40" spans="1:40" x14ac:dyDescent="0.25">
      <c r="A40" t="s">
        <v>868</v>
      </c>
      <c r="B40">
        <v>5</v>
      </c>
      <c r="I40">
        <v>7</v>
      </c>
      <c r="P40">
        <v>12</v>
      </c>
      <c r="AM40">
        <v>3</v>
      </c>
      <c r="AN40" t="s">
        <v>471</v>
      </c>
    </row>
    <row r="41" spans="1:40" x14ac:dyDescent="0.25">
      <c r="A41" t="s">
        <v>868</v>
      </c>
      <c r="B41">
        <v>6</v>
      </c>
      <c r="I41">
        <v>8</v>
      </c>
      <c r="P41">
        <v>12</v>
      </c>
      <c r="AM41">
        <v>3</v>
      </c>
      <c r="AN41" t="s">
        <v>471</v>
      </c>
    </row>
    <row r="42" spans="1:40" x14ac:dyDescent="0.25">
      <c r="A42" t="s">
        <v>869</v>
      </c>
      <c r="B42">
        <v>1</v>
      </c>
      <c r="AM42">
        <v>1</v>
      </c>
      <c r="AN42" t="s">
        <v>467</v>
      </c>
    </row>
    <row r="43" spans="1:40" x14ac:dyDescent="0.25">
      <c r="A43" t="s">
        <v>869</v>
      </c>
      <c r="B43">
        <v>2</v>
      </c>
      <c r="AM43">
        <v>1</v>
      </c>
      <c r="AN43" t="s">
        <v>467</v>
      </c>
    </row>
    <row r="44" spans="1:40" x14ac:dyDescent="0.25">
      <c r="A44" t="s">
        <v>870</v>
      </c>
      <c r="B44">
        <v>1</v>
      </c>
      <c r="AM44">
        <v>1</v>
      </c>
      <c r="AN44" t="s">
        <v>467</v>
      </c>
    </row>
    <row r="45" spans="1:40" x14ac:dyDescent="0.25">
      <c r="A45" t="s">
        <v>870</v>
      </c>
      <c r="B45">
        <v>2</v>
      </c>
      <c r="AM45">
        <v>1</v>
      </c>
      <c r="AN45" t="s">
        <v>467</v>
      </c>
    </row>
    <row r="46" spans="1:40" x14ac:dyDescent="0.25">
      <c r="A46" t="s">
        <v>870</v>
      </c>
      <c r="B46">
        <v>3</v>
      </c>
      <c r="AM46">
        <v>1</v>
      </c>
      <c r="AN46" t="s">
        <v>467</v>
      </c>
    </row>
    <row r="47" spans="1:40" x14ac:dyDescent="0.25">
      <c r="A47" t="s">
        <v>870</v>
      </c>
      <c r="B47">
        <v>4</v>
      </c>
      <c r="AM47">
        <v>1</v>
      </c>
      <c r="AN47" t="s">
        <v>467</v>
      </c>
    </row>
    <row r="48" spans="1:40" x14ac:dyDescent="0.25">
      <c r="A48" t="s">
        <v>870</v>
      </c>
      <c r="B48">
        <v>5</v>
      </c>
      <c r="AM48">
        <v>1</v>
      </c>
      <c r="AN48" t="s">
        <v>467</v>
      </c>
    </row>
    <row r="49" spans="1:40" x14ac:dyDescent="0.25">
      <c r="A49" t="s">
        <v>870</v>
      </c>
      <c r="B49">
        <v>6</v>
      </c>
      <c r="AM49">
        <v>1</v>
      </c>
      <c r="AN49" t="s">
        <v>467</v>
      </c>
    </row>
    <row r="50" spans="1:40" x14ac:dyDescent="0.25">
      <c r="A50" t="s">
        <v>870</v>
      </c>
      <c r="B50">
        <v>7</v>
      </c>
      <c r="AM50">
        <v>1</v>
      </c>
      <c r="AN50" t="s">
        <v>467</v>
      </c>
    </row>
    <row r="51" spans="1:40" x14ac:dyDescent="0.25">
      <c r="A51" t="s">
        <v>870</v>
      </c>
      <c r="B51">
        <v>8</v>
      </c>
      <c r="AM51">
        <v>1</v>
      </c>
      <c r="AN51" t="s">
        <v>467</v>
      </c>
    </row>
    <row r="52" spans="1:40" x14ac:dyDescent="0.25">
      <c r="A52" t="s">
        <v>870</v>
      </c>
      <c r="B52">
        <v>9</v>
      </c>
      <c r="AM52">
        <v>1</v>
      </c>
      <c r="AN52" t="s">
        <v>467</v>
      </c>
    </row>
    <row r="53" spans="1:40" x14ac:dyDescent="0.25">
      <c r="A53" t="s">
        <v>871</v>
      </c>
      <c r="B53">
        <v>1</v>
      </c>
      <c r="AM53">
        <v>1</v>
      </c>
      <c r="AN53" t="s">
        <v>467</v>
      </c>
    </row>
    <row r="54" spans="1:40" x14ac:dyDescent="0.25">
      <c r="A54" t="s">
        <v>871</v>
      </c>
      <c r="B54">
        <v>2</v>
      </c>
      <c r="AM54">
        <v>1</v>
      </c>
      <c r="AN54" t="s">
        <v>467</v>
      </c>
    </row>
    <row r="55" spans="1:40" x14ac:dyDescent="0.25">
      <c r="A55" t="s">
        <v>872</v>
      </c>
      <c r="B55">
        <v>1</v>
      </c>
      <c r="AM55">
        <v>1</v>
      </c>
      <c r="AN55" t="s">
        <v>467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B35" sqref="B35"/>
    </sheetView>
  </sheetViews>
  <sheetFormatPr defaultRowHeight="15" x14ac:dyDescent="0.25"/>
  <cols>
    <col min="1" max="1" width="42.7109375" bestFit="1" customWidth="1"/>
    <col min="2" max="2" width="8.5703125" bestFit="1" customWidth="1"/>
    <col min="3" max="3" width="7" bestFit="1" customWidth="1"/>
    <col min="6" max="6" width="26.42578125" customWidth="1"/>
    <col min="9" max="9" width="39.85546875" customWidth="1"/>
  </cols>
  <sheetData>
    <row r="1" spans="1:9" s="2" customFormat="1" x14ac:dyDescent="0.25">
      <c r="A1" s="26" t="s">
        <v>558</v>
      </c>
      <c r="B1" s="26"/>
      <c r="C1" s="26"/>
      <c r="E1" s="35" t="s">
        <v>549</v>
      </c>
      <c r="F1" s="35"/>
      <c r="H1" s="38" t="s">
        <v>555</v>
      </c>
      <c r="I1" s="38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38"/>
      <c r="I2" s="38"/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496</v>
      </c>
      <c r="H3" s="5" t="s">
        <v>488</v>
      </c>
      <c r="I3" s="5" t="s">
        <v>418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497</v>
      </c>
      <c r="H4" s="4">
        <v>1</v>
      </c>
      <c r="I4" s="4" t="s">
        <v>550</v>
      </c>
    </row>
    <row r="5" spans="1:9" x14ac:dyDescent="0.25">
      <c r="A5" s="4" t="s">
        <v>88</v>
      </c>
      <c r="B5" s="4" t="s">
        <v>721</v>
      </c>
      <c r="C5" s="4">
        <v>60</v>
      </c>
      <c r="E5" s="4">
        <v>3</v>
      </c>
      <c r="F5" s="4" t="s">
        <v>81</v>
      </c>
      <c r="H5" s="4">
        <v>2</v>
      </c>
      <c r="I5" s="4" t="s">
        <v>551</v>
      </c>
    </row>
    <row r="6" spans="1:9" x14ac:dyDescent="0.25">
      <c r="A6" s="4" t="s">
        <v>244</v>
      </c>
      <c r="B6" s="4" t="s">
        <v>430</v>
      </c>
      <c r="C6" s="4" t="s">
        <v>433</v>
      </c>
      <c r="E6" s="4">
        <v>4</v>
      </c>
      <c r="F6" s="4" t="s">
        <v>486</v>
      </c>
      <c r="H6" s="4">
        <v>3</v>
      </c>
      <c r="I6" s="4" t="s">
        <v>552</v>
      </c>
    </row>
    <row r="7" spans="1:9" x14ac:dyDescent="0.25">
      <c r="A7" s="4" t="s">
        <v>268</v>
      </c>
      <c r="B7" s="4" t="s">
        <v>430</v>
      </c>
      <c r="C7" s="4" t="s">
        <v>433</v>
      </c>
      <c r="E7" s="4">
        <v>5</v>
      </c>
      <c r="F7" s="4" t="s">
        <v>498</v>
      </c>
      <c r="H7" s="4">
        <v>4</v>
      </c>
      <c r="I7" s="4" t="s">
        <v>553</v>
      </c>
    </row>
    <row r="8" spans="1:9" x14ac:dyDescent="0.25">
      <c r="A8" s="4" t="s">
        <v>261</v>
      </c>
      <c r="B8" s="4" t="s">
        <v>430</v>
      </c>
      <c r="C8" s="4" t="s">
        <v>433</v>
      </c>
      <c r="E8" s="4">
        <v>6</v>
      </c>
      <c r="F8" s="4" t="s">
        <v>499</v>
      </c>
      <c r="H8" s="4">
        <v>5</v>
      </c>
      <c r="I8" s="4" t="s">
        <v>554</v>
      </c>
    </row>
    <row r="9" spans="1:9" x14ac:dyDescent="0.25">
      <c r="A9" s="4" t="s">
        <v>262</v>
      </c>
      <c r="B9" s="4" t="s">
        <v>430</v>
      </c>
      <c r="C9" s="4" t="s">
        <v>433</v>
      </c>
    </row>
    <row r="10" spans="1:9" x14ac:dyDescent="0.25">
      <c r="A10" s="4" t="s">
        <v>269</v>
      </c>
      <c r="B10" s="4" t="s">
        <v>430</v>
      </c>
      <c r="C10" s="4" t="s">
        <v>433</v>
      </c>
    </row>
    <row r="11" spans="1:9" x14ac:dyDescent="0.25">
      <c r="A11" s="4" t="s">
        <v>65</v>
      </c>
      <c r="B11" s="4" t="s">
        <v>430</v>
      </c>
      <c r="C11" s="4" t="s">
        <v>433</v>
      </c>
      <c r="E11" s="26" t="s">
        <v>556</v>
      </c>
      <c r="F11" s="26"/>
      <c r="H11" s="26" t="s">
        <v>557</v>
      </c>
      <c r="I11" s="26"/>
    </row>
    <row r="12" spans="1:9" x14ac:dyDescent="0.25">
      <c r="A12" s="4" t="s">
        <v>270</v>
      </c>
      <c r="B12" s="4" t="s">
        <v>430</v>
      </c>
      <c r="C12" s="4" t="s">
        <v>433</v>
      </c>
      <c r="E12" s="5" t="s">
        <v>488</v>
      </c>
      <c r="F12" s="5" t="s">
        <v>418</v>
      </c>
      <c r="H12" s="5" t="s">
        <v>488</v>
      </c>
      <c r="I12" s="5" t="s">
        <v>418</v>
      </c>
    </row>
    <row r="13" spans="1:9" x14ac:dyDescent="0.25">
      <c r="A13" s="4" t="s">
        <v>271</v>
      </c>
      <c r="B13" s="4" t="s">
        <v>430</v>
      </c>
      <c r="C13" s="4" t="s">
        <v>433</v>
      </c>
      <c r="E13" s="4">
        <v>1</v>
      </c>
      <c r="F13" s="4" t="s">
        <v>462</v>
      </c>
      <c r="H13" s="4" t="s">
        <v>467</v>
      </c>
      <c r="I13" s="4" t="s">
        <v>468</v>
      </c>
    </row>
    <row r="14" spans="1:9" x14ac:dyDescent="0.25">
      <c r="A14" s="4" t="s">
        <v>140</v>
      </c>
      <c r="B14" s="4" t="s">
        <v>430</v>
      </c>
      <c r="C14" s="4" t="s">
        <v>433</v>
      </c>
      <c r="E14" s="4">
        <v>2</v>
      </c>
      <c r="F14" s="4" t="s">
        <v>463</v>
      </c>
      <c r="H14" s="4" t="s">
        <v>469</v>
      </c>
      <c r="I14" s="4" t="s">
        <v>470</v>
      </c>
    </row>
    <row r="15" spans="1:9" x14ac:dyDescent="0.25">
      <c r="A15" s="4" t="s">
        <v>155</v>
      </c>
      <c r="B15" s="4" t="s">
        <v>430</v>
      </c>
      <c r="C15" s="4" t="s">
        <v>433</v>
      </c>
      <c r="E15" s="4">
        <v>3</v>
      </c>
      <c r="F15" s="4" t="s">
        <v>464</v>
      </c>
      <c r="H15" s="4" t="s">
        <v>471</v>
      </c>
      <c r="I15" s="4" t="s">
        <v>472</v>
      </c>
    </row>
    <row r="16" spans="1:9" x14ac:dyDescent="0.25">
      <c r="A16" s="4" t="s">
        <v>272</v>
      </c>
      <c r="B16" s="4" t="s">
        <v>721</v>
      </c>
      <c r="C16" s="4">
        <v>60</v>
      </c>
      <c r="E16" s="4">
        <v>4</v>
      </c>
      <c r="F16" s="4" t="s">
        <v>465</v>
      </c>
      <c r="H16" s="4" t="s">
        <v>473</v>
      </c>
      <c r="I16" s="4" t="s">
        <v>474</v>
      </c>
    </row>
    <row r="17" spans="1:3" x14ac:dyDescent="0.25">
      <c r="A17" s="4" t="s">
        <v>273</v>
      </c>
      <c r="B17" s="4" t="s">
        <v>721</v>
      </c>
      <c r="C17" s="4">
        <v>60</v>
      </c>
    </row>
    <row r="18" spans="1:3" x14ac:dyDescent="0.25">
      <c r="A18" s="4" t="s">
        <v>67</v>
      </c>
      <c r="B18" s="4" t="s">
        <v>430</v>
      </c>
      <c r="C18" s="4" t="s">
        <v>433</v>
      </c>
    </row>
    <row r="19" spans="1:3" x14ac:dyDescent="0.25">
      <c r="A19" s="4" t="s">
        <v>274</v>
      </c>
      <c r="B19" s="4" t="s">
        <v>722</v>
      </c>
      <c r="C19" s="4"/>
    </row>
    <row r="20" spans="1:3" x14ac:dyDescent="0.25">
      <c r="A20" s="4" t="s">
        <v>275</v>
      </c>
      <c r="B20" s="4" t="s">
        <v>721</v>
      </c>
      <c r="C20" s="4">
        <v>50</v>
      </c>
    </row>
    <row r="21" spans="1:3" x14ac:dyDescent="0.25">
      <c r="A21" s="4" t="s">
        <v>276</v>
      </c>
      <c r="B21" s="4" t="s">
        <v>721</v>
      </c>
      <c r="C21" s="4">
        <v>50</v>
      </c>
    </row>
    <row r="22" spans="1:3" x14ac:dyDescent="0.25">
      <c r="A22" s="4" t="s">
        <v>265</v>
      </c>
      <c r="B22" s="4" t="s">
        <v>721</v>
      </c>
      <c r="C22" s="4">
        <v>60</v>
      </c>
    </row>
    <row r="23" spans="1:3" x14ac:dyDescent="0.25">
      <c r="A23" s="4" t="s">
        <v>277</v>
      </c>
      <c r="B23" s="4" t="s">
        <v>721</v>
      </c>
      <c r="C23" s="4">
        <v>60</v>
      </c>
    </row>
    <row r="24" spans="1:3" x14ac:dyDescent="0.25">
      <c r="A24" s="4" t="s">
        <v>278</v>
      </c>
      <c r="B24" s="4" t="s">
        <v>721</v>
      </c>
      <c r="C24" s="4">
        <v>60</v>
      </c>
    </row>
    <row r="25" spans="1:3" x14ac:dyDescent="0.25">
      <c r="A25" s="4" t="s">
        <v>279</v>
      </c>
      <c r="B25" s="4" t="s">
        <v>721</v>
      </c>
      <c r="C25" s="4">
        <v>60</v>
      </c>
    </row>
    <row r="26" spans="1:3" x14ac:dyDescent="0.25">
      <c r="A26" s="4" t="s">
        <v>73</v>
      </c>
      <c r="B26" s="4" t="s">
        <v>722</v>
      </c>
      <c r="C26" s="4"/>
    </row>
    <row r="27" spans="1:3" x14ac:dyDescent="0.25">
      <c r="A27" s="4" t="s">
        <v>280</v>
      </c>
      <c r="B27" s="4" t="s">
        <v>722</v>
      </c>
      <c r="C27" s="4"/>
    </row>
    <row r="28" spans="1:3" x14ac:dyDescent="0.25">
      <c r="A28" s="4" t="s">
        <v>281</v>
      </c>
      <c r="B28" s="4" t="s">
        <v>721</v>
      </c>
      <c r="C28" s="4">
        <v>50</v>
      </c>
    </row>
    <row r="29" spans="1:3" x14ac:dyDescent="0.25">
      <c r="A29" s="4" t="s">
        <v>282</v>
      </c>
      <c r="B29" s="4" t="s">
        <v>722</v>
      </c>
      <c r="C29" s="4"/>
    </row>
    <row r="30" spans="1:3" x14ac:dyDescent="0.25">
      <c r="A30" s="4" t="s">
        <v>283</v>
      </c>
      <c r="B30" s="4" t="s">
        <v>721</v>
      </c>
      <c r="C30" s="4">
        <v>200</v>
      </c>
    </row>
    <row r="31" spans="1:3" x14ac:dyDescent="0.25">
      <c r="A31" s="4" t="s">
        <v>284</v>
      </c>
      <c r="B31" s="4" t="s">
        <v>430</v>
      </c>
      <c r="C31" s="4" t="s">
        <v>433</v>
      </c>
    </row>
    <row r="32" spans="1:3" x14ac:dyDescent="0.25">
      <c r="A32" s="4" t="s">
        <v>285</v>
      </c>
      <c r="B32" s="4" t="s">
        <v>721</v>
      </c>
      <c r="C32" s="4">
        <v>200</v>
      </c>
    </row>
    <row r="33" spans="1:3" x14ac:dyDescent="0.25">
      <c r="A33" s="4" t="s">
        <v>286</v>
      </c>
      <c r="B33" s="4" t="s">
        <v>430</v>
      </c>
      <c r="C33" s="4" t="s">
        <v>433</v>
      </c>
    </row>
    <row r="34" spans="1:3" x14ac:dyDescent="0.25">
      <c r="A34" s="4" t="s">
        <v>287</v>
      </c>
      <c r="B34" s="4" t="s">
        <v>430</v>
      </c>
      <c r="C34" s="4" t="s">
        <v>433</v>
      </c>
    </row>
    <row r="35" spans="1:3" x14ac:dyDescent="0.25">
      <c r="A35" s="4" t="s">
        <v>105</v>
      </c>
      <c r="B35" s="4" t="s">
        <v>721</v>
      </c>
      <c r="C35" s="4">
        <v>50</v>
      </c>
    </row>
    <row r="36" spans="1:3" x14ac:dyDescent="0.25">
      <c r="A36" s="4" t="s">
        <v>288</v>
      </c>
      <c r="B36" s="4" t="s">
        <v>721</v>
      </c>
      <c r="C36" s="4">
        <v>50</v>
      </c>
    </row>
    <row r="37" spans="1:3" x14ac:dyDescent="0.25">
      <c r="A37" s="4" t="s">
        <v>289</v>
      </c>
      <c r="B37" s="4" t="s">
        <v>430</v>
      </c>
      <c r="C37" s="4" t="s">
        <v>433</v>
      </c>
    </row>
    <row r="38" spans="1:3" x14ac:dyDescent="0.25">
      <c r="A38" s="4" t="s">
        <v>290</v>
      </c>
      <c r="B38" s="4" t="s">
        <v>430</v>
      </c>
      <c r="C38" s="4" t="s">
        <v>433</v>
      </c>
    </row>
    <row r="39" spans="1:3" x14ac:dyDescent="0.25">
      <c r="A39" s="4" t="s">
        <v>291</v>
      </c>
      <c r="B39" s="4" t="s">
        <v>721</v>
      </c>
      <c r="C39" s="4">
        <v>60</v>
      </c>
    </row>
    <row r="40" spans="1:3" x14ac:dyDescent="0.25">
      <c r="A40" s="4" t="s">
        <v>292</v>
      </c>
      <c r="B40" s="4" t="s">
        <v>721</v>
      </c>
      <c r="C40" s="4">
        <v>50</v>
      </c>
    </row>
    <row r="41" spans="1:3" x14ac:dyDescent="0.25">
      <c r="A41" s="4" t="s">
        <v>293</v>
      </c>
      <c r="B41" s="4" t="s">
        <v>721</v>
      </c>
      <c r="C41" s="4">
        <v>60</v>
      </c>
    </row>
    <row r="42" spans="1:3" x14ac:dyDescent="0.25">
      <c r="A42" s="4" t="s">
        <v>294</v>
      </c>
      <c r="B42" s="4" t="s">
        <v>721</v>
      </c>
      <c r="C42" s="4">
        <v>60</v>
      </c>
    </row>
    <row r="43" spans="1:3" x14ac:dyDescent="0.25">
      <c r="A43" s="4" t="s">
        <v>16</v>
      </c>
      <c r="B43" s="4" t="s">
        <v>721</v>
      </c>
      <c r="C43" s="4">
        <v>2000</v>
      </c>
    </row>
  </sheetData>
  <mergeCells count="5">
    <mergeCell ref="A1:C1"/>
    <mergeCell ref="E1:F1"/>
    <mergeCell ref="H1:I2"/>
    <mergeCell ref="E11:F11"/>
    <mergeCell ref="H11:I1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B1" sqref="B1"/>
    </sheetView>
  </sheetViews>
  <sheetFormatPr defaultColWidth="29.42578125" defaultRowHeight="15" x14ac:dyDescent="0.25"/>
  <cols>
    <col min="1" max="1" width="26.85546875" bestFit="1" customWidth="1"/>
    <col min="2" max="2" width="7.7109375" style="1" bestFit="1" customWidth="1"/>
    <col min="3" max="3" width="12.28515625" bestFit="1" customWidth="1"/>
    <col min="4" max="4" width="13.28515625" bestFit="1" customWidth="1"/>
    <col min="5" max="5" width="10.42578125" bestFit="1" customWidth="1"/>
    <col min="6" max="6" width="12.7109375" bestFit="1" customWidth="1"/>
    <col min="7" max="7" width="15.28515625" bestFit="1" customWidth="1"/>
    <col min="8" max="8" width="7.5703125" bestFit="1" customWidth="1"/>
    <col min="9" max="9" width="15.85546875" bestFit="1" customWidth="1"/>
    <col min="10" max="10" width="23.7109375" bestFit="1" customWidth="1"/>
    <col min="11" max="11" width="18.28515625" bestFit="1" customWidth="1"/>
    <col min="12" max="12" width="12.5703125" bestFit="1" customWidth="1"/>
    <col min="13" max="13" width="21.7109375" bestFit="1" customWidth="1"/>
    <col min="14" max="14" width="18.85546875" bestFit="1" customWidth="1"/>
    <col min="15" max="15" width="23.140625" bestFit="1" customWidth="1"/>
    <col min="16" max="16" width="8.28515625" bestFit="1" customWidth="1"/>
  </cols>
  <sheetData>
    <row r="1" spans="1:16" x14ac:dyDescent="0.25">
      <c r="A1" s="6" t="s">
        <v>17</v>
      </c>
      <c r="B1" s="6" t="s">
        <v>54</v>
      </c>
      <c r="C1" s="6" t="s">
        <v>258</v>
      </c>
      <c r="D1" s="6" t="s">
        <v>259</v>
      </c>
      <c r="E1" s="6" t="s">
        <v>260</v>
      </c>
      <c r="F1" s="6" t="s">
        <v>261</v>
      </c>
      <c r="G1" s="6" t="s">
        <v>262</v>
      </c>
      <c r="H1" s="6" t="s">
        <v>65</v>
      </c>
      <c r="I1" s="6" t="s">
        <v>263</v>
      </c>
      <c r="J1" s="6" t="s">
        <v>203</v>
      </c>
      <c r="K1" s="6" t="s">
        <v>264</v>
      </c>
      <c r="L1" s="6" t="s">
        <v>67</v>
      </c>
      <c r="M1" s="6" t="s">
        <v>265</v>
      </c>
      <c r="N1" s="6" t="s">
        <v>266</v>
      </c>
      <c r="O1" s="6" t="s">
        <v>267</v>
      </c>
      <c r="P1" s="6" t="s">
        <v>16</v>
      </c>
    </row>
    <row r="2" spans="1:16" x14ac:dyDescent="0.25">
      <c r="A2" t="s">
        <v>859</v>
      </c>
      <c r="B2">
        <v>1</v>
      </c>
      <c r="N2">
        <v>2</v>
      </c>
      <c r="O2">
        <v>2</v>
      </c>
      <c r="P2" t="s">
        <v>903</v>
      </c>
    </row>
    <row r="3" spans="1:16" x14ac:dyDescent="0.25">
      <c r="A3" t="s">
        <v>859</v>
      </c>
      <c r="B3">
        <v>2</v>
      </c>
      <c r="N3">
        <v>2</v>
      </c>
      <c r="O3">
        <v>2</v>
      </c>
      <c r="P3" t="s">
        <v>903</v>
      </c>
    </row>
    <row r="4" spans="1:16" x14ac:dyDescent="0.25">
      <c r="A4" t="s">
        <v>859</v>
      </c>
      <c r="B4">
        <v>3</v>
      </c>
      <c r="N4">
        <v>2</v>
      </c>
      <c r="O4">
        <v>2</v>
      </c>
      <c r="P4" t="s">
        <v>903</v>
      </c>
    </row>
    <row r="5" spans="1:16" x14ac:dyDescent="0.25">
      <c r="A5" t="s">
        <v>859</v>
      </c>
      <c r="B5">
        <v>4</v>
      </c>
      <c r="N5">
        <v>2</v>
      </c>
      <c r="O5">
        <v>2</v>
      </c>
      <c r="P5" t="s">
        <v>903</v>
      </c>
    </row>
    <row r="6" spans="1:16" x14ac:dyDescent="0.25">
      <c r="A6" t="s">
        <v>859</v>
      </c>
      <c r="B6">
        <v>5</v>
      </c>
      <c r="N6">
        <v>2</v>
      </c>
      <c r="O6">
        <v>2</v>
      </c>
      <c r="P6" t="s">
        <v>903</v>
      </c>
    </row>
    <row r="7" spans="1:16" x14ac:dyDescent="0.25">
      <c r="A7" t="s">
        <v>859</v>
      </c>
      <c r="B7">
        <v>6</v>
      </c>
      <c r="N7">
        <v>2</v>
      </c>
      <c r="O7">
        <v>2</v>
      </c>
      <c r="P7" t="s">
        <v>903</v>
      </c>
    </row>
    <row r="8" spans="1:16" x14ac:dyDescent="0.25">
      <c r="A8" t="s">
        <v>859</v>
      </c>
      <c r="B8">
        <v>7</v>
      </c>
      <c r="N8">
        <v>2</v>
      </c>
      <c r="O8">
        <v>2</v>
      </c>
      <c r="P8" t="s">
        <v>903</v>
      </c>
    </row>
    <row r="9" spans="1:16" x14ac:dyDescent="0.25">
      <c r="A9" t="s">
        <v>861</v>
      </c>
      <c r="B9">
        <v>1</v>
      </c>
      <c r="P9" t="s">
        <v>905</v>
      </c>
    </row>
    <row r="10" spans="1:16" x14ac:dyDescent="0.25">
      <c r="A10" t="s">
        <v>861</v>
      </c>
      <c r="B10">
        <v>2</v>
      </c>
      <c r="P10" t="s">
        <v>905</v>
      </c>
    </row>
    <row r="11" spans="1:16" x14ac:dyDescent="0.25">
      <c r="A11" t="s">
        <v>861</v>
      </c>
      <c r="B11">
        <v>3</v>
      </c>
      <c r="P11" t="s">
        <v>905</v>
      </c>
    </row>
    <row r="12" spans="1:16" x14ac:dyDescent="0.25">
      <c r="A12" t="s">
        <v>861</v>
      </c>
      <c r="B12">
        <v>4</v>
      </c>
      <c r="P12" t="s">
        <v>905</v>
      </c>
    </row>
    <row r="13" spans="1:16" x14ac:dyDescent="0.25">
      <c r="A13" t="s">
        <v>861</v>
      </c>
      <c r="B13">
        <v>5</v>
      </c>
      <c r="P13" t="s">
        <v>905</v>
      </c>
    </row>
    <row r="14" spans="1:16" x14ac:dyDescent="0.25">
      <c r="A14" t="s">
        <v>861</v>
      </c>
      <c r="B14">
        <v>6</v>
      </c>
      <c r="P14" t="s">
        <v>905</v>
      </c>
    </row>
    <row r="15" spans="1:16" x14ac:dyDescent="0.25">
      <c r="A15" t="s">
        <v>861</v>
      </c>
      <c r="B15">
        <v>7</v>
      </c>
      <c r="P15" t="s">
        <v>905</v>
      </c>
    </row>
    <row r="16" spans="1:16" x14ac:dyDescent="0.25">
      <c r="A16" t="s">
        <v>867</v>
      </c>
      <c r="B16">
        <v>1</v>
      </c>
    </row>
    <row r="17" spans="1:2" x14ac:dyDescent="0.25">
      <c r="A17" t="s">
        <v>867</v>
      </c>
      <c r="B17">
        <v>2</v>
      </c>
    </row>
    <row r="18" spans="1:2" x14ac:dyDescent="0.25">
      <c r="A18" t="s">
        <v>867</v>
      </c>
      <c r="B18">
        <v>3</v>
      </c>
    </row>
    <row r="19" spans="1:2" x14ac:dyDescent="0.25">
      <c r="A19" t="s">
        <v>868</v>
      </c>
      <c r="B19">
        <v>1</v>
      </c>
    </row>
    <row r="20" spans="1:2" x14ac:dyDescent="0.25">
      <c r="A20" t="s">
        <v>868</v>
      </c>
      <c r="B20">
        <v>2</v>
      </c>
    </row>
    <row r="21" spans="1:2" x14ac:dyDescent="0.25">
      <c r="A21" t="s">
        <v>868</v>
      </c>
      <c r="B21">
        <v>3</v>
      </c>
    </row>
    <row r="22" spans="1:2" x14ac:dyDescent="0.25">
      <c r="A22" t="s">
        <v>868</v>
      </c>
      <c r="B22">
        <v>4</v>
      </c>
    </row>
    <row r="23" spans="1:2" x14ac:dyDescent="0.25">
      <c r="A23" t="s">
        <v>868</v>
      </c>
      <c r="B23">
        <v>5</v>
      </c>
    </row>
    <row r="24" spans="1:2" x14ac:dyDescent="0.25">
      <c r="A24" t="s">
        <v>868</v>
      </c>
      <c r="B24">
        <v>6</v>
      </c>
    </row>
    <row r="25" spans="1:2" x14ac:dyDescent="0.25">
      <c r="A25" t="s">
        <v>870</v>
      </c>
      <c r="B25">
        <v>1</v>
      </c>
    </row>
    <row r="26" spans="1:2" x14ac:dyDescent="0.25">
      <c r="A26" t="s">
        <v>870</v>
      </c>
      <c r="B26">
        <v>2</v>
      </c>
    </row>
    <row r="27" spans="1:2" x14ac:dyDescent="0.25">
      <c r="A27" t="s">
        <v>870</v>
      </c>
      <c r="B27">
        <v>3</v>
      </c>
    </row>
    <row r="28" spans="1:2" x14ac:dyDescent="0.25">
      <c r="A28" t="s">
        <v>870</v>
      </c>
      <c r="B28">
        <v>4</v>
      </c>
    </row>
    <row r="29" spans="1:2" x14ac:dyDescent="0.25">
      <c r="A29" t="s">
        <v>870</v>
      </c>
      <c r="B29">
        <v>5</v>
      </c>
    </row>
    <row r="30" spans="1:2" x14ac:dyDescent="0.25">
      <c r="A30" t="s">
        <v>870</v>
      </c>
      <c r="B30">
        <v>6</v>
      </c>
    </row>
    <row r="31" spans="1:2" x14ac:dyDescent="0.25">
      <c r="A31" t="s">
        <v>870</v>
      </c>
      <c r="B31">
        <v>7</v>
      </c>
    </row>
    <row r="32" spans="1:2" x14ac:dyDescent="0.25">
      <c r="A32" t="s">
        <v>870</v>
      </c>
      <c r="B32">
        <v>8</v>
      </c>
    </row>
    <row r="33" spans="1:2" x14ac:dyDescent="0.25">
      <c r="A33" t="s">
        <v>870</v>
      </c>
      <c r="B33">
        <v>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Y1" workbookViewId="0">
      <pane ySplit="1" topLeftCell="A2" activePane="bottomLeft" state="frozen"/>
      <selection activeCell="B35" sqref="B35"/>
      <selection pane="bottomLeft" activeCell="AJ16" sqref="AJ16"/>
    </sheetView>
  </sheetViews>
  <sheetFormatPr defaultRowHeight="15" x14ac:dyDescent="0.25"/>
  <cols>
    <col min="1" max="1" width="27.140625" bestFit="1" customWidth="1"/>
    <col min="2" max="2" width="11" bestFit="1" customWidth="1"/>
    <col min="3" max="3" width="12.140625" bestFit="1" customWidth="1"/>
    <col min="4" max="4" width="7.7109375" bestFit="1" customWidth="1"/>
    <col min="5" max="5" width="16.28515625" bestFit="1" customWidth="1"/>
    <col min="6" max="6" width="17.7109375" bestFit="1" customWidth="1"/>
    <col min="7" max="7" width="10" bestFit="1" customWidth="1"/>
    <col min="8" max="8" width="10.28515625" bestFit="1" customWidth="1"/>
    <col min="9" max="9" width="22.28515625" bestFit="1" customWidth="1"/>
    <col min="10" max="10" width="17.7109375" bestFit="1" customWidth="1"/>
    <col min="11" max="11" width="13.28515625" bestFit="1" customWidth="1"/>
    <col min="12" max="12" width="25.7109375" bestFit="1" customWidth="1"/>
    <col min="13" max="13" width="4.5703125" bestFit="1" customWidth="1"/>
    <col min="14" max="14" width="20.5703125" bestFit="1" customWidth="1"/>
    <col min="15" max="15" width="6.7109375" bestFit="1" customWidth="1"/>
    <col min="16" max="16" width="23.28515625" bestFit="1" customWidth="1"/>
    <col min="17" max="17" width="17.42578125" bestFit="1" customWidth="1"/>
    <col min="18" max="18" width="15.85546875" bestFit="1" customWidth="1"/>
    <col min="19" max="19" width="16.28515625" bestFit="1" customWidth="1"/>
    <col min="20" max="20" width="22.140625" bestFit="1" customWidth="1"/>
    <col min="21" max="21" width="10.7109375" bestFit="1" customWidth="1"/>
    <col min="22" max="22" width="20.28515625" bestFit="1" customWidth="1"/>
    <col min="23" max="23" width="22.5703125" bestFit="1" customWidth="1"/>
    <col min="24" max="24" width="6.140625" bestFit="1" customWidth="1"/>
    <col min="25" max="25" width="6.42578125" bestFit="1" customWidth="1"/>
    <col min="26" max="26" width="12" bestFit="1" customWidth="1"/>
    <col min="27" max="27" width="16.28515625" bestFit="1" customWidth="1"/>
    <col min="28" max="28" width="12.5703125" bestFit="1" customWidth="1"/>
    <col min="29" max="29" width="17" bestFit="1" customWidth="1"/>
    <col min="30" max="30" width="17.28515625" bestFit="1" customWidth="1"/>
    <col min="31" max="31" width="12.42578125" bestFit="1" customWidth="1"/>
    <col min="32" max="32" width="13.28515625" bestFit="1" customWidth="1"/>
    <col min="33" max="33" width="13.42578125" bestFit="1" customWidth="1"/>
    <col min="34" max="34" width="18.28515625" bestFit="1" customWidth="1"/>
    <col min="35" max="35" width="19.42578125" bestFit="1" customWidth="1"/>
    <col min="36" max="36" width="8.28515625" bestFit="1" customWidth="1"/>
  </cols>
  <sheetData>
    <row r="1" spans="1:36" x14ac:dyDescent="0.25">
      <c r="A1" s="3" t="s">
        <v>17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31</v>
      </c>
      <c r="P1" s="3" t="s">
        <v>32</v>
      </c>
      <c r="Q1" s="3" t="s">
        <v>33</v>
      </c>
      <c r="R1" s="3" t="s">
        <v>34</v>
      </c>
      <c r="S1" s="3" t="s">
        <v>35</v>
      </c>
      <c r="T1" s="3" t="s">
        <v>36</v>
      </c>
      <c r="U1" s="3" t="s">
        <v>37</v>
      </c>
      <c r="V1" s="3" t="s">
        <v>38</v>
      </c>
      <c r="W1" s="3" t="s">
        <v>39</v>
      </c>
      <c r="X1" s="3" t="s">
        <v>40</v>
      </c>
      <c r="Y1" s="3" t="s">
        <v>41</v>
      </c>
      <c r="Z1" s="3" t="s">
        <v>42</v>
      </c>
      <c r="AA1" s="3" t="s">
        <v>43</v>
      </c>
      <c r="AB1" s="3" t="s">
        <v>44</v>
      </c>
      <c r="AC1" s="3" t="s">
        <v>45</v>
      </c>
      <c r="AD1" s="3" t="s">
        <v>46</v>
      </c>
      <c r="AE1" s="3" t="s">
        <v>47</v>
      </c>
      <c r="AF1" s="3" t="s">
        <v>48</v>
      </c>
      <c r="AG1" s="3" t="s">
        <v>49</v>
      </c>
      <c r="AH1" s="3" t="s">
        <v>50</v>
      </c>
      <c r="AI1" s="3" t="s">
        <v>51</v>
      </c>
      <c r="AJ1" s="3" t="s">
        <v>16</v>
      </c>
    </row>
    <row r="2" spans="1:36" x14ac:dyDescent="0.25">
      <c r="A2" t="s">
        <v>859</v>
      </c>
      <c r="B2" s="19">
        <v>23.106960000000001</v>
      </c>
      <c r="C2" s="19">
        <v>72.732259999999997</v>
      </c>
      <c r="E2" t="s">
        <v>738</v>
      </c>
      <c r="F2" t="s">
        <v>738</v>
      </c>
      <c r="G2">
        <v>2</v>
      </c>
      <c r="H2">
        <v>7</v>
      </c>
      <c r="I2" t="s">
        <v>752</v>
      </c>
      <c r="J2">
        <v>89.6</v>
      </c>
      <c r="L2" t="s">
        <v>738</v>
      </c>
      <c r="N2" t="s">
        <v>739</v>
      </c>
      <c r="O2">
        <v>3.6</v>
      </c>
      <c r="Q2" t="s">
        <v>53</v>
      </c>
      <c r="R2">
        <v>7.9</v>
      </c>
      <c r="S2">
        <v>7</v>
      </c>
      <c r="T2" t="s">
        <v>739</v>
      </c>
      <c r="U2">
        <f>4*7</f>
        <v>28</v>
      </c>
      <c r="W2">
        <v>7</v>
      </c>
      <c r="X2">
        <v>0.4</v>
      </c>
      <c r="Y2">
        <v>0.85</v>
      </c>
      <c r="AA2" t="s">
        <v>738</v>
      </c>
      <c r="AE2" t="s">
        <v>738</v>
      </c>
      <c r="AH2" t="s">
        <v>738</v>
      </c>
      <c r="AI2">
        <v>6</v>
      </c>
      <c r="AJ2" t="s">
        <v>733</v>
      </c>
    </row>
    <row r="3" spans="1:36" x14ac:dyDescent="0.25">
      <c r="A3" t="s">
        <v>860</v>
      </c>
      <c r="B3" s="19">
        <v>23.106960000000001</v>
      </c>
      <c r="C3" s="19">
        <v>72.732259999999997</v>
      </c>
      <c r="E3" t="s">
        <v>738</v>
      </c>
      <c r="F3" t="s">
        <v>738</v>
      </c>
      <c r="G3">
        <v>2</v>
      </c>
      <c r="H3">
        <v>7</v>
      </c>
      <c r="I3" t="s">
        <v>752</v>
      </c>
      <c r="J3">
        <v>89.6</v>
      </c>
      <c r="L3" t="s">
        <v>738</v>
      </c>
      <c r="N3" t="s">
        <v>739</v>
      </c>
      <c r="O3">
        <v>3.6</v>
      </c>
      <c r="Q3" t="s">
        <v>52</v>
      </c>
      <c r="R3">
        <v>12.5</v>
      </c>
      <c r="S3">
        <v>10</v>
      </c>
      <c r="T3" t="s">
        <v>739</v>
      </c>
      <c r="U3">
        <f>6*7</f>
        <v>42</v>
      </c>
      <c r="W3">
        <v>7</v>
      </c>
      <c r="X3">
        <v>0.45</v>
      </c>
      <c r="Y3">
        <v>1</v>
      </c>
      <c r="Z3">
        <v>2.2000000000000002</v>
      </c>
      <c r="AA3" t="s">
        <v>739</v>
      </c>
      <c r="AB3">
        <v>2</v>
      </c>
      <c r="AD3">
        <v>1.5</v>
      </c>
      <c r="AE3" t="s">
        <v>738</v>
      </c>
      <c r="AH3" t="s">
        <v>739</v>
      </c>
      <c r="AI3">
        <v>3</v>
      </c>
      <c r="AJ3" t="s">
        <v>734</v>
      </c>
    </row>
    <row r="4" spans="1:36" x14ac:dyDescent="0.25">
      <c r="A4" t="s">
        <v>861</v>
      </c>
      <c r="B4" s="19">
        <v>23.111920000000001</v>
      </c>
      <c r="C4" s="19">
        <v>72.738280000000003</v>
      </c>
      <c r="E4" t="s">
        <v>738</v>
      </c>
      <c r="F4" t="s">
        <v>739</v>
      </c>
      <c r="G4">
        <v>2</v>
      </c>
      <c r="H4">
        <v>7</v>
      </c>
      <c r="I4" t="s">
        <v>904</v>
      </c>
      <c r="J4">
        <v>87.5</v>
      </c>
      <c r="L4" t="s">
        <v>738</v>
      </c>
      <c r="N4" t="s">
        <v>739</v>
      </c>
      <c r="O4">
        <v>3.6</v>
      </c>
      <c r="Q4" t="s">
        <v>53</v>
      </c>
      <c r="R4">
        <v>10.5</v>
      </c>
      <c r="S4">
        <v>7.5</v>
      </c>
      <c r="T4" t="s">
        <v>739</v>
      </c>
      <c r="U4">
        <v>14</v>
      </c>
      <c r="W4">
        <v>7</v>
      </c>
      <c r="X4">
        <v>0.5</v>
      </c>
      <c r="Y4">
        <v>1</v>
      </c>
      <c r="Z4">
        <v>2.2000000000000002</v>
      </c>
      <c r="AA4" t="s">
        <v>738</v>
      </c>
    </row>
    <row r="5" spans="1:36" x14ac:dyDescent="0.25">
      <c r="A5" t="s">
        <v>862</v>
      </c>
      <c r="B5" s="19">
        <v>23.214251000000001</v>
      </c>
      <c r="C5" s="19">
        <v>72.865110999999999</v>
      </c>
      <c r="E5" t="s">
        <v>738</v>
      </c>
      <c r="F5" t="s">
        <v>738</v>
      </c>
      <c r="G5">
        <v>2</v>
      </c>
      <c r="H5">
        <v>2</v>
      </c>
      <c r="I5" t="s">
        <v>910</v>
      </c>
      <c r="J5">
        <v>6.4</v>
      </c>
      <c r="L5" t="s">
        <v>738</v>
      </c>
      <c r="N5" t="s">
        <v>739</v>
      </c>
      <c r="Q5" t="s">
        <v>53</v>
      </c>
      <c r="R5">
        <v>22.5</v>
      </c>
      <c r="S5">
        <v>21.5</v>
      </c>
      <c r="T5" t="s">
        <v>739</v>
      </c>
      <c r="U5">
        <v>4</v>
      </c>
      <c r="W5">
        <v>10</v>
      </c>
      <c r="X5">
        <v>0.5</v>
      </c>
      <c r="Y5">
        <v>1</v>
      </c>
      <c r="AA5" t="s">
        <v>738</v>
      </c>
      <c r="AH5" t="s">
        <v>738</v>
      </c>
      <c r="AI5">
        <v>6</v>
      </c>
    </row>
    <row r="6" spans="1:36" x14ac:dyDescent="0.25">
      <c r="A6" t="s">
        <v>863</v>
      </c>
      <c r="B6" s="19">
        <v>23.232282000000001</v>
      </c>
      <c r="C6" s="19">
        <v>72.882489000000007</v>
      </c>
      <c r="E6" t="s">
        <v>738</v>
      </c>
      <c r="F6" t="s">
        <v>738</v>
      </c>
      <c r="G6">
        <v>2</v>
      </c>
      <c r="H6">
        <v>2</v>
      </c>
      <c r="I6" t="s">
        <v>914</v>
      </c>
      <c r="J6">
        <v>6.6</v>
      </c>
      <c r="L6" t="s">
        <v>738</v>
      </c>
      <c r="N6" t="s">
        <v>739</v>
      </c>
      <c r="Q6" t="s">
        <v>53</v>
      </c>
      <c r="R6">
        <v>22.5</v>
      </c>
      <c r="S6">
        <v>21.5</v>
      </c>
      <c r="T6" t="s">
        <v>739</v>
      </c>
      <c r="U6">
        <v>4</v>
      </c>
      <c r="W6">
        <v>8</v>
      </c>
      <c r="X6">
        <v>0.5</v>
      </c>
      <c r="Y6">
        <v>1</v>
      </c>
      <c r="AA6" t="s">
        <v>738</v>
      </c>
    </row>
    <row r="7" spans="1:36" x14ac:dyDescent="0.25">
      <c r="A7" t="s">
        <v>864</v>
      </c>
      <c r="B7" s="19">
        <v>23.278441000000001</v>
      </c>
      <c r="C7" s="19">
        <v>72.935068000000001</v>
      </c>
      <c r="E7" t="s">
        <v>738</v>
      </c>
      <c r="F7" t="s">
        <v>738</v>
      </c>
      <c r="G7">
        <v>2</v>
      </c>
      <c r="H7">
        <v>1</v>
      </c>
      <c r="I7" t="s">
        <v>916</v>
      </c>
      <c r="J7">
        <v>6</v>
      </c>
      <c r="L7" t="s">
        <v>738</v>
      </c>
      <c r="N7" t="s">
        <v>739</v>
      </c>
      <c r="Q7" t="s">
        <v>53</v>
      </c>
      <c r="R7">
        <v>26</v>
      </c>
      <c r="S7">
        <v>25</v>
      </c>
      <c r="T7" t="s">
        <v>738</v>
      </c>
      <c r="W7">
        <v>8</v>
      </c>
      <c r="X7">
        <v>0.5</v>
      </c>
      <c r="Y7">
        <v>1</v>
      </c>
      <c r="AA7" t="s">
        <v>738</v>
      </c>
    </row>
    <row r="8" spans="1:36" x14ac:dyDescent="0.25">
      <c r="A8" t="s">
        <v>865</v>
      </c>
      <c r="B8" s="19">
        <v>23.3002</v>
      </c>
      <c r="C8" s="19">
        <v>72.958519999999993</v>
      </c>
      <c r="E8" t="s">
        <v>738</v>
      </c>
      <c r="F8" t="s">
        <v>738</v>
      </c>
      <c r="G8">
        <v>2</v>
      </c>
      <c r="H8">
        <v>2</v>
      </c>
      <c r="I8" t="s">
        <v>922</v>
      </c>
      <c r="J8" s="23">
        <v>15</v>
      </c>
      <c r="L8" t="s">
        <v>738</v>
      </c>
      <c r="N8" t="s">
        <v>738</v>
      </c>
      <c r="Q8" t="s">
        <v>53</v>
      </c>
      <c r="R8" s="23">
        <v>25.5</v>
      </c>
      <c r="S8" s="23">
        <v>24.5</v>
      </c>
      <c r="T8" t="s">
        <v>738</v>
      </c>
      <c r="W8">
        <v>3</v>
      </c>
      <c r="X8" s="23">
        <v>0.2</v>
      </c>
      <c r="Y8" s="23">
        <v>1</v>
      </c>
      <c r="Z8" s="23">
        <v>17.5</v>
      </c>
      <c r="AA8" t="s">
        <v>738</v>
      </c>
      <c r="AE8" t="s">
        <v>738</v>
      </c>
      <c r="AH8" t="s">
        <v>738</v>
      </c>
    </row>
    <row r="9" spans="1:36" x14ac:dyDescent="0.25">
      <c r="A9" t="s">
        <v>866</v>
      </c>
      <c r="B9" s="19">
        <v>23.334161999999999</v>
      </c>
      <c r="C9" s="19">
        <v>72.986908</v>
      </c>
      <c r="E9" t="s">
        <v>738</v>
      </c>
      <c r="F9" t="s">
        <v>738</v>
      </c>
      <c r="G9">
        <v>2</v>
      </c>
      <c r="H9">
        <v>3</v>
      </c>
      <c r="I9" t="s">
        <v>919</v>
      </c>
      <c r="J9" s="23">
        <v>15</v>
      </c>
      <c r="L9" t="s">
        <v>738</v>
      </c>
      <c r="N9" t="s">
        <v>738</v>
      </c>
      <c r="Q9" t="s">
        <v>53</v>
      </c>
      <c r="R9" s="23">
        <v>26</v>
      </c>
      <c r="S9" s="23">
        <v>25</v>
      </c>
      <c r="T9" t="s">
        <v>738</v>
      </c>
      <c r="W9">
        <v>3</v>
      </c>
      <c r="X9" s="23">
        <v>0.2</v>
      </c>
      <c r="Y9" s="23">
        <v>1</v>
      </c>
      <c r="Z9" s="23">
        <v>17.5</v>
      </c>
      <c r="AA9" t="s">
        <v>738</v>
      </c>
      <c r="AE9" t="s">
        <v>738</v>
      </c>
      <c r="AH9" t="s">
        <v>738</v>
      </c>
    </row>
    <row r="10" spans="1:36" x14ac:dyDescent="0.25">
      <c r="A10" t="s">
        <v>867</v>
      </c>
      <c r="B10" s="19">
        <v>23.347307000000001</v>
      </c>
      <c r="C10" s="19">
        <v>72.998334</v>
      </c>
      <c r="E10" t="s">
        <v>738</v>
      </c>
      <c r="F10" t="s">
        <v>738</v>
      </c>
      <c r="G10">
        <v>2</v>
      </c>
      <c r="H10">
        <v>3</v>
      </c>
      <c r="I10" t="s">
        <v>923</v>
      </c>
      <c r="J10" s="23">
        <v>48</v>
      </c>
      <c r="L10" t="s">
        <v>738</v>
      </c>
      <c r="N10" t="s">
        <v>738</v>
      </c>
      <c r="Q10" t="s">
        <v>53</v>
      </c>
      <c r="R10" s="23">
        <v>8.3000000000000007</v>
      </c>
      <c r="S10" s="23">
        <v>7.5</v>
      </c>
      <c r="T10" t="s">
        <v>738</v>
      </c>
      <c r="W10">
        <v>3</v>
      </c>
      <c r="X10" s="23">
        <v>0.2</v>
      </c>
      <c r="Y10">
        <v>0.65</v>
      </c>
      <c r="Z10" s="23">
        <v>8.15</v>
      </c>
      <c r="AA10" t="s">
        <v>738</v>
      </c>
      <c r="AE10" t="s">
        <v>738</v>
      </c>
      <c r="AH10" t="s">
        <v>738</v>
      </c>
    </row>
    <row r="11" spans="1:36" x14ac:dyDescent="0.25">
      <c r="A11" t="s">
        <v>868</v>
      </c>
      <c r="B11" s="19">
        <v>23.370657999999999</v>
      </c>
      <c r="C11" s="19">
        <v>73.029247999999995</v>
      </c>
      <c r="E11" t="s">
        <v>738</v>
      </c>
      <c r="F11" t="s">
        <v>738</v>
      </c>
      <c r="G11">
        <v>2</v>
      </c>
      <c r="H11">
        <v>6</v>
      </c>
      <c r="I11" t="s">
        <v>924</v>
      </c>
      <c r="J11" s="23">
        <v>111</v>
      </c>
      <c r="L11" t="s">
        <v>738</v>
      </c>
      <c r="N11" t="s">
        <v>738</v>
      </c>
      <c r="Q11" t="s">
        <v>53</v>
      </c>
      <c r="R11" s="23">
        <v>14.55</v>
      </c>
      <c r="S11" s="23">
        <v>9</v>
      </c>
      <c r="T11" t="s">
        <v>738</v>
      </c>
      <c r="W11">
        <v>3</v>
      </c>
      <c r="X11" s="23">
        <v>0.2</v>
      </c>
      <c r="Y11">
        <v>0.65</v>
      </c>
      <c r="Z11" s="23">
        <v>8.15</v>
      </c>
      <c r="AA11" t="s">
        <v>739</v>
      </c>
      <c r="AC11" s="23">
        <v>1.5</v>
      </c>
      <c r="AD11" s="23">
        <v>1.5</v>
      </c>
      <c r="AE11" t="s">
        <v>738</v>
      </c>
      <c r="AH11" t="s">
        <v>738</v>
      </c>
    </row>
    <row r="12" spans="1:36" x14ac:dyDescent="0.25">
      <c r="A12" t="s">
        <v>869</v>
      </c>
      <c r="B12" s="19">
        <v>23.370016</v>
      </c>
      <c r="C12" s="19">
        <v>73.048511000000005</v>
      </c>
      <c r="E12" t="s">
        <v>738</v>
      </c>
      <c r="F12" t="s">
        <v>738</v>
      </c>
      <c r="G12">
        <v>2</v>
      </c>
      <c r="H12">
        <v>2</v>
      </c>
      <c r="I12" t="s">
        <v>925</v>
      </c>
      <c r="J12" s="23">
        <v>15.6</v>
      </c>
      <c r="L12" t="s">
        <v>738</v>
      </c>
      <c r="N12" t="s">
        <v>739</v>
      </c>
      <c r="Q12" t="s">
        <v>53</v>
      </c>
      <c r="R12" s="23">
        <v>26</v>
      </c>
      <c r="S12" s="23">
        <v>25</v>
      </c>
      <c r="T12" t="s">
        <v>739</v>
      </c>
      <c r="W12">
        <v>3</v>
      </c>
      <c r="AA12" t="s">
        <v>738</v>
      </c>
      <c r="AE12" t="s">
        <v>738</v>
      </c>
      <c r="AH12" t="s">
        <v>738</v>
      </c>
    </row>
    <row r="13" spans="1:36" x14ac:dyDescent="0.25">
      <c r="A13" t="s">
        <v>870</v>
      </c>
      <c r="B13" s="19">
        <v>23.325289999999999</v>
      </c>
      <c r="C13" s="19">
        <v>73.129388000000006</v>
      </c>
      <c r="E13" t="s">
        <v>738</v>
      </c>
      <c r="F13" t="s">
        <v>738</v>
      </c>
      <c r="G13">
        <v>2</v>
      </c>
      <c r="H13">
        <v>9</v>
      </c>
      <c r="I13" t="s">
        <v>926</v>
      </c>
      <c r="J13" s="23">
        <v>141.1</v>
      </c>
      <c r="L13" t="s">
        <v>738</v>
      </c>
      <c r="N13" t="s">
        <v>739</v>
      </c>
      <c r="Q13" t="s">
        <v>53</v>
      </c>
      <c r="R13" s="23">
        <v>7.3</v>
      </c>
      <c r="S13" s="23">
        <v>7</v>
      </c>
      <c r="T13" t="s">
        <v>739</v>
      </c>
      <c r="W13">
        <v>2</v>
      </c>
      <c r="AA13" t="s">
        <v>738</v>
      </c>
      <c r="AE13" t="s">
        <v>738</v>
      </c>
      <c r="AH13" t="s">
        <v>739</v>
      </c>
      <c r="AI13">
        <v>3</v>
      </c>
    </row>
    <row r="14" spans="1:36" x14ac:dyDescent="0.25">
      <c r="A14" t="s">
        <v>871</v>
      </c>
      <c r="B14" s="19">
        <v>23.337710000000001</v>
      </c>
      <c r="C14" s="19">
        <v>73.175483999999997</v>
      </c>
      <c r="E14" t="s">
        <v>738</v>
      </c>
      <c r="F14" t="s">
        <v>738</v>
      </c>
      <c r="G14">
        <v>2</v>
      </c>
      <c r="H14">
        <v>1</v>
      </c>
      <c r="I14" t="s">
        <v>920</v>
      </c>
      <c r="J14" s="23">
        <v>8</v>
      </c>
      <c r="L14" t="s">
        <v>738</v>
      </c>
      <c r="N14" t="s">
        <v>739</v>
      </c>
      <c r="Q14" t="s">
        <v>53</v>
      </c>
      <c r="R14" s="23">
        <v>25.5</v>
      </c>
      <c r="S14" s="23">
        <v>17</v>
      </c>
      <c r="T14" t="s">
        <v>738</v>
      </c>
      <c r="W14">
        <v>2</v>
      </c>
      <c r="AA14" t="s">
        <v>738</v>
      </c>
      <c r="AE14" t="s">
        <v>738</v>
      </c>
      <c r="AH14" t="s">
        <v>738</v>
      </c>
    </row>
    <row r="15" spans="1:36" x14ac:dyDescent="0.25">
      <c r="A15" t="s">
        <v>872</v>
      </c>
      <c r="B15" s="19">
        <v>23.342337000000001</v>
      </c>
      <c r="C15" s="19">
        <v>73.183076</v>
      </c>
      <c r="E15" t="s">
        <v>738</v>
      </c>
      <c r="F15" t="s">
        <v>738</v>
      </c>
      <c r="G15">
        <v>2</v>
      </c>
      <c r="H15">
        <v>1</v>
      </c>
      <c r="I15" t="s">
        <v>921</v>
      </c>
      <c r="J15" s="23">
        <v>8.5</v>
      </c>
      <c r="L15" t="s">
        <v>738</v>
      </c>
      <c r="N15" t="s">
        <v>739</v>
      </c>
      <c r="Q15" t="s">
        <v>53</v>
      </c>
      <c r="R15" s="23">
        <v>28.7</v>
      </c>
      <c r="S15" s="23">
        <v>27.7</v>
      </c>
      <c r="T15" t="s">
        <v>738</v>
      </c>
      <c r="W15">
        <v>2</v>
      </c>
      <c r="Z15">
        <v>9</v>
      </c>
      <c r="AA15" t="s">
        <v>738</v>
      </c>
      <c r="AE15" t="s">
        <v>738</v>
      </c>
      <c r="AH15" t="s">
        <v>738</v>
      </c>
      <c r="AJ15" t="s">
        <v>932</v>
      </c>
    </row>
  </sheetData>
  <autoFilter ref="A1:AJ28"/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35" sqref="B35"/>
    </sheetView>
  </sheetViews>
  <sheetFormatPr defaultRowHeight="15" x14ac:dyDescent="0.25"/>
  <cols>
    <col min="1" max="1" width="25.140625" bestFit="1" customWidth="1"/>
    <col min="2" max="2" width="8.5703125" bestFit="1" customWidth="1"/>
    <col min="3" max="3" width="7" bestFit="1" customWidth="1"/>
    <col min="6" max="6" width="26.85546875" customWidth="1"/>
    <col min="9" max="9" width="45" customWidth="1"/>
  </cols>
  <sheetData>
    <row r="1" spans="1:9" x14ac:dyDescent="0.25">
      <c r="A1" s="26" t="s">
        <v>559</v>
      </c>
      <c r="B1" s="26"/>
      <c r="C1" s="26"/>
      <c r="E1" s="35" t="s">
        <v>549</v>
      </c>
      <c r="F1" s="35"/>
      <c r="G1" s="2"/>
      <c r="H1" s="38" t="s">
        <v>555</v>
      </c>
      <c r="I1" s="38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38"/>
      <c r="I2" s="38"/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496</v>
      </c>
      <c r="H3" s="5" t="s">
        <v>488</v>
      </c>
      <c r="I3" s="5" t="s">
        <v>418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497</v>
      </c>
      <c r="H4" s="4">
        <v>1</v>
      </c>
      <c r="I4" s="4" t="s">
        <v>550</v>
      </c>
    </row>
    <row r="5" spans="1:9" x14ac:dyDescent="0.25">
      <c r="A5" s="4" t="s">
        <v>258</v>
      </c>
      <c r="B5" s="4" t="s">
        <v>721</v>
      </c>
      <c r="C5" s="4">
        <v>60</v>
      </c>
      <c r="E5" s="4">
        <v>3</v>
      </c>
      <c r="F5" s="4" t="s">
        <v>81</v>
      </c>
      <c r="H5" s="4">
        <v>2</v>
      </c>
      <c r="I5" s="4" t="s">
        <v>551</v>
      </c>
    </row>
    <row r="6" spans="1:9" x14ac:dyDescent="0.25">
      <c r="A6" s="4" t="s">
        <v>259</v>
      </c>
      <c r="B6" s="4" t="s">
        <v>430</v>
      </c>
      <c r="C6" s="4" t="s">
        <v>433</v>
      </c>
      <c r="E6" s="4">
        <v>4</v>
      </c>
      <c r="F6" s="4" t="s">
        <v>486</v>
      </c>
      <c r="H6" s="4">
        <v>3</v>
      </c>
      <c r="I6" s="4" t="s">
        <v>552</v>
      </c>
    </row>
    <row r="7" spans="1:9" x14ac:dyDescent="0.25">
      <c r="A7" s="4" t="s">
        <v>260</v>
      </c>
      <c r="B7" s="4" t="s">
        <v>430</v>
      </c>
      <c r="C7" s="4" t="s">
        <v>433</v>
      </c>
      <c r="E7" s="4">
        <v>5</v>
      </c>
      <c r="F7" s="4" t="s">
        <v>498</v>
      </c>
      <c r="H7" s="4">
        <v>4</v>
      </c>
      <c r="I7" s="4" t="s">
        <v>553</v>
      </c>
    </row>
    <row r="8" spans="1:9" x14ac:dyDescent="0.25">
      <c r="A8" s="4" t="s">
        <v>261</v>
      </c>
      <c r="B8" s="4" t="s">
        <v>430</v>
      </c>
      <c r="C8" s="4" t="s">
        <v>433</v>
      </c>
      <c r="E8" s="4">
        <v>6</v>
      </c>
      <c r="F8" s="4" t="s">
        <v>499</v>
      </c>
      <c r="H8" s="4">
        <v>5</v>
      </c>
      <c r="I8" s="4" t="s">
        <v>554</v>
      </c>
    </row>
    <row r="9" spans="1:9" x14ac:dyDescent="0.25">
      <c r="A9" s="4" t="s">
        <v>262</v>
      </c>
      <c r="B9" s="4" t="s">
        <v>721</v>
      </c>
      <c r="C9" s="4">
        <v>60</v>
      </c>
    </row>
    <row r="10" spans="1:9" x14ac:dyDescent="0.25">
      <c r="A10" s="4" t="s">
        <v>65</v>
      </c>
      <c r="B10" s="4" t="s">
        <v>430</v>
      </c>
      <c r="C10" s="4" t="s">
        <v>433</v>
      </c>
    </row>
    <row r="11" spans="1:9" x14ac:dyDescent="0.25">
      <c r="A11" s="4" t="s">
        <v>263</v>
      </c>
      <c r="B11" s="4" t="s">
        <v>430</v>
      </c>
      <c r="C11" s="4" t="s">
        <v>433</v>
      </c>
    </row>
    <row r="12" spans="1:9" x14ac:dyDescent="0.25">
      <c r="A12" s="4" t="s">
        <v>203</v>
      </c>
      <c r="B12" s="4" t="s">
        <v>430</v>
      </c>
      <c r="C12" s="4" t="s">
        <v>433</v>
      </c>
    </row>
    <row r="13" spans="1:9" x14ac:dyDescent="0.25">
      <c r="A13" s="4" t="s">
        <v>264</v>
      </c>
      <c r="B13" s="4" t="s">
        <v>721</v>
      </c>
      <c r="C13" s="4">
        <v>60</v>
      </c>
    </row>
    <row r="14" spans="1:9" x14ac:dyDescent="0.25">
      <c r="A14" s="4" t="s">
        <v>67</v>
      </c>
      <c r="B14" s="4" t="s">
        <v>430</v>
      </c>
      <c r="C14" s="4" t="s">
        <v>433</v>
      </c>
    </row>
    <row r="15" spans="1:9" x14ac:dyDescent="0.25">
      <c r="A15" s="4" t="s">
        <v>265</v>
      </c>
      <c r="B15" s="4" t="s">
        <v>721</v>
      </c>
      <c r="C15" s="4">
        <v>60</v>
      </c>
    </row>
    <row r="16" spans="1:9" x14ac:dyDescent="0.25">
      <c r="A16" s="4" t="s">
        <v>266</v>
      </c>
      <c r="B16" s="4" t="s">
        <v>721</v>
      </c>
      <c r="C16" s="4">
        <v>60</v>
      </c>
    </row>
    <row r="17" spans="1:3" x14ac:dyDescent="0.25">
      <c r="A17" s="4" t="s">
        <v>267</v>
      </c>
      <c r="B17" s="4" t="s">
        <v>721</v>
      </c>
      <c r="C17" s="4">
        <v>60</v>
      </c>
    </row>
    <row r="18" spans="1:3" x14ac:dyDescent="0.25">
      <c r="A18" s="4" t="s">
        <v>16</v>
      </c>
      <c r="B18" s="4" t="s">
        <v>721</v>
      </c>
      <c r="C18" s="4">
        <v>2000</v>
      </c>
    </row>
  </sheetData>
  <mergeCells count="3">
    <mergeCell ref="A1:C1"/>
    <mergeCell ref="E1:F1"/>
    <mergeCell ref="H1:I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pane ySplit="1" topLeftCell="A14" activePane="bottomLeft" state="frozen"/>
      <selection activeCell="B35" sqref="B35"/>
      <selection pane="bottomLeft" activeCell="B35" sqref="B35"/>
    </sheetView>
  </sheetViews>
  <sheetFormatPr defaultColWidth="27" defaultRowHeight="15" x14ac:dyDescent="0.25"/>
  <cols>
    <col min="1" max="1" width="26.85546875" bestFit="1" customWidth="1"/>
    <col min="2" max="2" width="7.7109375" bestFit="1" customWidth="1"/>
    <col min="3" max="3" width="16.5703125" bestFit="1" customWidth="1"/>
    <col min="4" max="4" width="4.5703125" bestFit="1" customWidth="1"/>
    <col min="5" max="5" width="8.7109375" bestFit="1" customWidth="1"/>
    <col min="6" max="6" width="12.140625" bestFit="1" customWidth="1"/>
    <col min="7" max="7" width="26.28515625" bestFit="1" customWidth="1"/>
    <col min="8" max="8" width="18.42578125" bestFit="1" customWidth="1"/>
    <col min="9" max="9" width="17.28515625" bestFit="1" customWidth="1"/>
    <col min="10" max="10" width="7.7109375" bestFit="1" customWidth="1"/>
    <col min="11" max="11" width="8.28515625" bestFit="1" customWidth="1"/>
  </cols>
  <sheetData>
    <row r="1" spans="1:11" ht="14.45" customHeight="1" x14ac:dyDescent="0.25">
      <c r="A1" s="3" t="s">
        <v>17</v>
      </c>
      <c r="B1" s="3" t="s">
        <v>54</v>
      </c>
      <c r="C1" s="3" t="s">
        <v>309</v>
      </c>
      <c r="D1" s="3" t="s">
        <v>237</v>
      </c>
      <c r="E1" s="3" t="s">
        <v>310</v>
      </c>
      <c r="F1" s="3" t="s">
        <v>311</v>
      </c>
      <c r="G1" s="3" t="s">
        <v>312</v>
      </c>
      <c r="H1" s="3" t="s">
        <v>313</v>
      </c>
      <c r="I1" s="3" t="s">
        <v>314</v>
      </c>
      <c r="J1" s="3" t="s">
        <v>315</v>
      </c>
      <c r="K1" s="3" t="s">
        <v>16</v>
      </c>
    </row>
    <row r="2" spans="1:11" x14ac:dyDescent="0.25">
      <c r="A2" t="s">
        <v>859</v>
      </c>
      <c r="B2">
        <v>1</v>
      </c>
      <c r="C2" t="s">
        <v>742</v>
      </c>
      <c r="D2">
        <v>1</v>
      </c>
      <c r="E2">
        <v>1</v>
      </c>
      <c r="F2">
        <v>1</v>
      </c>
      <c r="G2">
        <v>1</v>
      </c>
    </row>
    <row r="3" spans="1:11" x14ac:dyDescent="0.25">
      <c r="A3" t="s">
        <v>859</v>
      </c>
      <c r="B3">
        <v>1</v>
      </c>
      <c r="C3" t="s">
        <v>742</v>
      </c>
      <c r="D3">
        <v>2</v>
      </c>
      <c r="E3">
        <v>1</v>
      </c>
      <c r="F3">
        <v>1</v>
      </c>
      <c r="G3">
        <v>1</v>
      </c>
    </row>
    <row r="4" spans="1:11" x14ac:dyDescent="0.25">
      <c r="A4" t="s">
        <v>859</v>
      </c>
      <c r="B4">
        <v>7</v>
      </c>
      <c r="C4" t="s">
        <v>746</v>
      </c>
      <c r="D4">
        <v>1</v>
      </c>
      <c r="E4">
        <v>1</v>
      </c>
      <c r="F4">
        <v>1</v>
      </c>
      <c r="G4">
        <v>1</v>
      </c>
    </row>
    <row r="5" spans="1:11" x14ac:dyDescent="0.25">
      <c r="A5" t="s">
        <v>859</v>
      </c>
      <c r="B5">
        <v>7</v>
      </c>
      <c r="C5" t="s">
        <v>746</v>
      </c>
      <c r="D5">
        <v>2</v>
      </c>
      <c r="E5">
        <v>1</v>
      </c>
      <c r="F5">
        <v>1</v>
      </c>
      <c r="G5">
        <v>1</v>
      </c>
    </row>
    <row r="6" spans="1:11" x14ac:dyDescent="0.25">
      <c r="A6" t="s">
        <v>860</v>
      </c>
      <c r="B6">
        <v>1</v>
      </c>
      <c r="C6" t="s">
        <v>742</v>
      </c>
      <c r="D6">
        <v>1</v>
      </c>
      <c r="E6">
        <v>1</v>
      </c>
      <c r="F6">
        <v>1</v>
      </c>
      <c r="G6">
        <v>1</v>
      </c>
    </row>
    <row r="7" spans="1:11" x14ac:dyDescent="0.25">
      <c r="A7" t="s">
        <v>860</v>
      </c>
      <c r="B7">
        <v>1</v>
      </c>
      <c r="C7" t="s">
        <v>742</v>
      </c>
      <c r="D7">
        <v>2</v>
      </c>
      <c r="E7">
        <v>1</v>
      </c>
      <c r="F7">
        <v>1</v>
      </c>
      <c r="G7">
        <v>1</v>
      </c>
    </row>
    <row r="8" spans="1:11" x14ac:dyDescent="0.25">
      <c r="A8" t="s">
        <v>860</v>
      </c>
      <c r="B8">
        <v>7</v>
      </c>
      <c r="C8" t="s">
        <v>746</v>
      </c>
      <c r="D8">
        <v>1</v>
      </c>
      <c r="E8">
        <v>1</v>
      </c>
      <c r="F8">
        <v>1</v>
      </c>
      <c r="G8">
        <v>1</v>
      </c>
    </row>
    <row r="9" spans="1:11" x14ac:dyDescent="0.25">
      <c r="A9" t="s">
        <v>860</v>
      </c>
      <c r="B9">
        <v>7</v>
      </c>
      <c r="C9" t="s">
        <v>746</v>
      </c>
      <c r="D9">
        <v>2</v>
      </c>
      <c r="E9">
        <v>1</v>
      </c>
      <c r="F9">
        <v>1</v>
      </c>
      <c r="G9">
        <v>1</v>
      </c>
    </row>
    <row r="10" spans="1:11" x14ac:dyDescent="0.25">
      <c r="A10" t="s">
        <v>861</v>
      </c>
      <c r="B10">
        <v>1</v>
      </c>
      <c r="C10" t="s">
        <v>742</v>
      </c>
      <c r="D10">
        <v>1</v>
      </c>
      <c r="K10" t="s">
        <v>909</v>
      </c>
    </row>
    <row r="11" spans="1:11" x14ac:dyDescent="0.25">
      <c r="A11" t="s">
        <v>861</v>
      </c>
      <c r="B11">
        <v>1</v>
      </c>
      <c r="C11" t="s">
        <v>742</v>
      </c>
      <c r="D11">
        <v>2</v>
      </c>
      <c r="K11" t="s">
        <v>909</v>
      </c>
    </row>
    <row r="12" spans="1:11" x14ac:dyDescent="0.25">
      <c r="A12" t="s">
        <v>861</v>
      </c>
      <c r="B12">
        <v>7</v>
      </c>
      <c r="C12" t="s">
        <v>746</v>
      </c>
      <c r="D12">
        <v>1</v>
      </c>
      <c r="K12" t="s">
        <v>909</v>
      </c>
    </row>
    <row r="13" spans="1:11" x14ac:dyDescent="0.25">
      <c r="A13" t="s">
        <v>861</v>
      </c>
      <c r="B13">
        <v>7</v>
      </c>
      <c r="C13" t="s">
        <v>746</v>
      </c>
      <c r="D13">
        <v>2</v>
      </c>
      <c r="K13" t="s">
        <v>909</v>
      </c>
    </row>
    <row r="14" spans="1:11" x14ac:dyDescent="0.25">
      <c r="A14" t="s">
        <v>862</v>
      </c>
      <c r="B14">
        <v>1</v>
      </c>
      <c r="C14" t="s">
        <v>742</v>
      </c>
      <c r="D14">
        <v>1</v>
      </c>
      <c r="E14">
        <v>1</v>
      </c>
      <c r="F14">
        <v>1</v>
      </c>
      <c r="G14">
        <v>1</v>
      </c>
    </row>
    <row r="15" spans="1:11" x14ac:dyDescent="0.25">
      <c r="A15" t="s">
        <v>862</v>
      </c>
      <c r="B15">
        <v>1</v>
      </c>
      <c r="C15" t="s">
        <v>742</v>
      </c>
      <c r="D15">
        <v>2</v>
      </c>
      <c r="E15">
        <v>1</v>
      </c>
      <c r="F15">
        <v>1</v>
      </c>
      <c r="G15">
        <v>1</v>
      </c>
    </row>
    <row r="16" spans="1:11" x14ac:dyDescent="0.25">
      <c r="A16" t="s">
        <v>862</v>
      </c>
      <c r="B16">
        <v>2</v>
      </c>
      <c r="C16" t="s">
        <v>746</v>
      </c>
      <c r="D16">
        <v>1</v>
      </c>
      <c r="E16">
        <v>1</v>
      </c>
      <c r="F16">
        <v>1</v>
      </c>
      <c r="G16">
        <v>1</v>
      </c>
    </row>
    <row r="17" spans="1:7" x14ac:dyDescent="0.25">
      <c r="A17" t="s">
        <v>862</v>
      </c>
      <c r="B17">
        <v>2</v>
      </c>
      <c r="C17" t="s">
        <v>746</v>
      </c>
      <c r="D17">
        <v>2</v>
      </c>
      <c r="E17">
        <v>1</v>
      </c>
      <c r="F17">
        <v>1</v>
      </c>
      <c r="G17">
        <v>1</v>
      </c>
    </row>
    <row r="18" spans="1:7" x14ac:dyDescent="0.25">
      <c r="A18" t="s">
        <v>863</v>
      </c>
      <c r="B18">
        <v>1</v>
      </c>
      <c r="C18" t="s">
        <v>742</v>
      </c>
      <c r="D18">
        <v>1</v>
      </c>
      <c r="E18">
        <v>1</v>
      </c>
      <c r="F18">
        <v>1</v>
      </c>
      <c r="G18">
        <v>1</v>
      </c>
    </row>
    <row r="19" spans="1:7" x14ac:dyDescent="0.25">
      <c r="A19" t="s">
        <v>863</v>
      </c>
      <c r="B19">
        <v>1</v>
      </c>
      <c r="C19" t="s">
        <v>742</v>
      </c>
      <c r="D19">
        <v>2</v>
      </c>
      <c r="E19">
        <v>1</v>
      </c>
      <c r="F19">
        <v>1</v>
      </c>
      <c r="G19">
        <v>1</v>
      </c>
    </row>
    <row r="20" spans="1:7" x14ac:dyDescent="0.25">
      <c r="A20" t="s">
        <v>863</v>
      </c>
      <c r="B20">
        <v>2</v>
      </c>
      <c r="C20" t="s">
        <v>746</v>
      </c>
      <c r="D20">
        <v>1</v>
      </c>
      <c r="E20">
        <v>1</v>
      </c>
      <c r="F20">
        <v>1</v>
      </c>
      <c r="G20">
        <v>1</v>
      </c>
    </row>
    <row r="21" spans="1:7" x14ac:dyDescent="0.25">
      <c r="A21" t="s">
        <v>863</v>
      </c>
      <c r="B21">
        <v>2</v>
      </c>
      <c r="C21" t="s">
        <v>746</v>
      </c>
      <c r="D21">
        <v>2</v>
      </c>
      <c r="E21">
        <v>1</v>
      </c>
      <c r="F21">
        <v>1</v>
      </c>
      <c r="G21">
        <v>1</v>
      </c>
    </row>
    <row r="22" spans="1:7" x14ac:dyDescent="0.25">
      <c r="A22" t="s">
        <v>864</v>
      </c>
      <c r="B22">
        <v>1</v>
      </c>
      <c r="C22" t="s">
        <v>742</v>
      </c>
      <c r="D22">
        <v>1</v>
      </c>
      <c r="E22">
        <v>1</v>
      </c>
      <c r="F22">
        <v>1</v>
      </c>
      <c r="G22">
        <v>1</v>
      </c>
    </row>
    <row r="23" spans="1:7" x14ac:dyDescent="0.25">
      <c r="A23" t="s">
        <v>864</v>
      </c>
      <c r="B23">
        <v>1</v>
      </c>
      <c r="C23" t="s">
        <v>742</v>
      </c>
      <c r="D23">
        <v>2</v>
      </c>
      <c r="E23">
        <v>1</v>
      </c>
      <c r="F23">
        <v>1</v>
      </c>
      <c r="G23">
        <v>1</v>
      </c>
    </row>
    <row r="24" spans="1:7" x14ac:dyDescent="0.25">
      <c r="A24" t="s">
        <v>864</v>
      </c>
      <c r="B24">
        <v>2</v>
      </c>
      <c r="C24" t="s">
        <v>746</v>
      </c>
      <c r="D24">
        <v>1</v>
      </c>
      <c r="E24">
        <v>1</v>
      </c>
      <c r="F24">
        <v>1</v>
      </c>
      <c r="G24">
        <v>1</v>
      </c>
    </row>
    <row r="25" spans="1:7" x14ac:dyDescent="0.25">
      <c r="A25" t="s">
        <v>864</v>
      </c>
      <c r="B25">
        <v>2</v>
      </c>
      <c r="C25" t="s">
        <v>746</v>
      </c>
      <c r="D25">
        <v>2</v>
      </c>
      <c r="E25">
        <v>1</v>
      </c>
      <c r="F25">
        <v>1</v>
      </c>
      <c r="G25">
        <v>1</v>
      </c>
    </row>
    <row r="26" spans="1:7" x14ac:dyDescent="0.25">
      <c r="A26" t="s">
        <v>865</v>
      </c>
      <c r="B26">
        <v>1</v>
      </c>
      <c r="C26" t="s">
        <v>742</v>
      </c>
      <c r="D26">
        <v>1</v>
      </c>
      <c r="E26">
        <v>1</v>
      </c>
      <c r="F26">
        <v>1</v>
      </c>
      <c r="G26">
        <v>1</v>
      </c>
    </row>
    <row r="27" spans="1:7" x14ac:dyDescent="0.25">
      <c r="A27" t="s">
        <v>865</v>
      </c>
      <c r="B27">
        <v>1</v>
      </c>
      <c r="C27" t="s">
        <v>742</v>
      </c>
      <c r="D27">
        <v>2</v>
      </c>
      <c r="E27">
        <v>1</v>
      </c>
      <c r="F27">
        <v>1</v>
      </c>
      <c r="G27">
        <v>1</v>
      </c>
    </row>
    <row r="28" spans="1:7" x14ac:dyDescent="0.25">
      <c r="A28" t="s">
        <v>865</v>
      </c>
      <c r="B28">
        <v>2</v>
      </c>
      <c r="C28" t="s">
        <v>746</v>
      </c>
      <c r="D28">
        <v>1</v>
      </c>
      <c r="E28">
        <v>1</v>
      </c>
      <c r="F28">
        <v>1</v>
      </c>
      <c r="G28">
        <v>1</v>
      </c>
    </row>
    <row r="29" spans="1:7" x14ac:dyDescent="0.25">
      <c r="A29" t="s">
        <v>865</v>
      </c>
      <c r="B29">
        <v>2</v>
      </c>
      <c r="C29" t="s">
        <v>746</v>
      </c>
      <c r="D29">
        <v>2</v>
      </c>
      <c r="E29">
        <v>1</v>
      </c>
      <c r="F29">
        <v>1</v>
      </c>
      <c r="G29">
        <v>1</v>
      </c>
    </row>
    <row r="30" spans="1:7" x14ac:dyDescent="0.25">
      <c r="A30" t="s">
        <v>866</v>
      </c>
      <c r="B30">
        <v>1</v>
      </c>
      <c r="C30" t="s">
        <v>742</v>
      </c>
      <c r="D30">
        <v>1</v>
      </c>
      <c r="E30">
        <v>1</v>
      </c>
      <c r="F30">
        <v>1</v>
      </c>
      <c r="G30">
        <v>1</v>
      </c>
    </row>
    <row r="31" spans="1:7" x14ac:dyDescent="0.25">
      <c r="A31" t="s">
        <v>866</v>
      </c>
      <c r="B31">
        <v>1</v>
      </c>
      <c r="C31" t="s">
        <v>742</v>
      </c>
      <c r="D31">
        <v>2</v>
      </c>
      <c r="E31">
        <v>1</v>
      </c>
      <c r="F31">
        <v>1</v>
      </c>
      <c r="G31">
        <v>1</v>
      </c>
    </row>
    <row r="32" spans="1:7" x14ac:dyDescent="0.25">
      <c r="A32" t="s">
        <v>866</v>
      </c>
      <c r="B32">
        <v>2</v>
      </c>
      <c r="C32" t="s">
        <v>746</v>
      </c>
      <c r="D32">
        <v>1</v>
      </c>
      <c r="E32">
        <v>1</v>
      </c>
      <c r="F32">
        <v>1</v>
      </c>
      <c r="G32">
        <v>1</v>
      </c>
    </row>
    <row r="33" spans="1:11" x14ac:dyDescent="0.25">
      <c r="A33" t="s">
        <v>866</v>
      </c>
      <c r="B33">
        <v>2</v>
      </c>
      <c r="C33" t="s">
        <v>746</v>
      </c>
      <c r="D33">
        <v>2</v>
      </c>
      <c r="E33">
        <v>1</v>
      </c>
      <c r="F33">
        <v>1</v>
      </c>
      <c r="G33">
        <v>1</v>
      </c>
    </row>
    <row r="34" spans="1:11" x14ac:dyDescent="0.25">
      <c r="A34" t="s">
        <v>868</v>
      </c>
      <c r="B34">
        <v>1</v>
      </c>
      <c r="C34" t="s">
        <v>742</v>
      </c>
      <c r="D34">
        <v>1</v>
      </c>
      <c r="E34">
        <v>1</v>
      </c>
      <c r="F34">
        <v>1</v>
      </c>
      <c r="G34">
        <v>1</v>
      </c>
    </row>
    <row r="35" spans="1:11" x14ac:dyDescent="0.25">
      <c r="A35" t="s">
        <v>868</v>
      </c>
      <c r="B35">
        <v>1</v>
      </c>
      <c r="C35" t="s">
        <v>742</v>
      </c>
      <c r="D35">
        <v>2</v>
      </c>
      <c r="E35">
        <v>1</v>
      </c>
      <c r="F35">
        <v>1</v>
      </c>
      <c r="G35">
        <v>1</v>
      </c>
    </row>
    <row r="36" spans="1:11" x14ac:dyDescent="0.25">
      <c r="A36" t="s">
        <v>868</v>
      </c>
      <c r="B36">
        <v>2</v>
      </c>
      <c r="C36" t="s">
        <v>746</v>
      </c>
      <c r="D36">
        <v>1</v>
      </c>
      <c r="E36">
        <v>1</v>
      </c>
      <c r="F36">
        <v>1</v>
      </c>
      <c r="G36">
        <v>1</v>
      </c>
    </row>
    <row r="37" spans="1:11" x14ac:dyDescent="0.25">
      <c r="A37" t="s">
        <v>868</v>
      </c>
      <c r="B37">
        <v>2</v>
      </c>
      <c r="C37" t="s">
        <v>746</v>
      </c>
      <c r="D37">
        <v>2</v>
      </c>
      <c r="E37">
        <v>1</v>
      </c>
      <c r="F37">
        <v>1</v>
      </c>
      <c r="G37">
        <v>1</v>
      </c>
    </row>
    <row r="38" spans="1:11" x14ac:dyDescent="0.25">
      <c r="A38" t="s">
        <v>869</v>
      </c>
      <c r="B38">
        <v>1</v>
      </c>
      <c r="C38" t="s">
        <v>742</v>
      </c>
      <c r="D38">
        <v>1</v>
      </c>
      <c r="E38">
        <v>1</v>
      </c>
      <c r="F38">
        <v>1</v>
      </c>
      <c r="G38">
        <v>1</v>
      </c>
      <c r="K38" t="s">
        <v>931</v>
      </c>
    </row>
    <row r="39" spans="1:11" x14ac:dyDescent="0.25">
      <c r="A39" t="s">
        <v>869</v>
      </c>
      <c r="B39">
        <v>1</v>
      </c>
      <c r="C39" t="s">
        <v>742</v>
      </c>
      <c r="D39">
        <v>2</v>
      </c>
      <c r="E39">
        <v>1</v>
      </c>
      <c r="F39">
        <v>1</v>
      </c>
      <c r="G39">
        <v>1</v>
      </c>
    </row>
    <row r="40" spans="1:11" x14ac:dyDescent="0.25">
      <c r="A40" t="s">
        <v>869</v>
      </c>
      <c r="B40">
        <v>2</v>
      </c>
      <c r="C40" t="s">
        <v>746</v>
      </c>
      <c r="D40">
        <v>1</v>
      </c>
      <c r="E40">
        <v>1</v>
      </c>
      <c r="F40">
        <v>1</v>
      </c>
      <c r="G40">
        <v>1</v>
      </c>
    </row>
    <row r="41" spans="1:11" x14ac:dyDescent="0.25">
      <c r="A41" t="s">
        <v>869</v>
      </c>
      <c r="B41">
        <v>2</v>
      </c>
      <c r="C41" t="s">
        <v>746</v>
      </c>
      <c r="D41">
        <v>2</v>
      </c>
      <c r="E41">
        <v>1</v>
      </c>
      <c r="F41">
        <v>1</v>
      </c>
      <c r="G41">
        <v>1</v>
      </c>
      <c r="K41" t="s">
        <v>931</v>
      </c>
    </row>
    <row r="42" spans="1:11" x14ac:dyDescent="0.25">
      <c r="A42" t="s">
        <v>870</v>
      </c>
      <c r="B42">
        <v>1</v>
      </c>
      <c r="C42" t="s">
        <v>742</v>
      </c>
      <c r="D42">
        <v>1</v>
      </c>
      <c r="E42">
        <v>1</v>
      </c>
      <c r="F42">
        <v>1</v>
      </c>
      <c r="G42">
        <v>1</v>
      </c>
    </row>
    <row r="43" spans="1:11" x14ac:dyDescent="0.25">
      <c r="A43" t="s">
        <v>870</v>
      </c>
      <c r="B43">
        <v>1</v>
      </c>
      <c r="C43" t="s">
        <v>742</v>
      </c>
      <c r="D43">
        <v>2</v>
      </c>
      <c r="E43">
        <v>1</v>
      </c>
      <c r="F43">
        <v>1</v>
      </c>
      <c r="G43">
        <v>1</v>
      </c>
    </row>
    <row r="44" spans="1:11" x14ac:dyDescent="0.25">
      <c r="A44" t="s">
        <v>870</v>
      </c>
      <c r="B44">
        <v>2</v>
      </c>
      <c r="C44" t="s">
        <v>746</v>
      </c>
      <c r="D44">
        <v>1</v>
      </c>
      <c r="E44">
        <v>1</v>
      </c>
      <c r="F44">
        <v>1</v>
      </c>
      <c r="G44">
        <v>1</v>
      </c>
    </row>
    <row r="45" spans="1:11" x14ac:dyDescent="0.25">
      <c r="A45" t="s">
        <v>870</v>
      </c>
      <c r="B45">
        <v>2</v>
      </c>
      <c r="C45" t="s">
        <v>746</v>
      </c>
      <c r="D45">
        <v>2</v>
      </c>
      <c r="E45">
        <v>1</v>
      </c>
      <c r="F45">
        <v>1</v>
      </c>
      <c r="G45">
        <v>1</v>
      </c>
    </row>
    <row r="46" spans="1:11" x14ac:dyDescent="0.25">
      <c r="A46" t="s">
        <v>871</v>
      </c>
      <c r="B46">
        <v>1</v>
      </c>
      <c r="C46" t="s">
        <v>742</v>
      </c>
      <c r="D46">
        <v>1</v>
      </c>
      <c r="E46">
        <v>1</v>
      </c>
      <c r="F46">
        <v>1</v>
      </c>
      <c r="G46">
        <v>1</v>
      </c>
    </row>
    <row r="47" spans="1:11" x14ac:dyDescent="0.25">
      <c r="A47" t="s">
        <v>871</v>
      </c>
      <c r="B47">
        <v>1</v>
      </c>
      <c r="C47" t="s">
        <v>742</v>
      </c>
      <c r="D47">
        <v>2</v>
      </c>
      <c r="E47">
        <v>1</v>
      </c>
      <c r="F47">
        <v>1</v>
      </c>
      <c r="G47">
        <v>1</v>
      </c>
    </row>
    <row r="48" spans="1:11" x14ac:dyDescent="0.25">
      <c r="A48" t="s">
        <v>871</v>
      </c>
      <c r="B48">
        <v>2</v>
      </c>
      <c r="C48" t="s">
        <v>746</v>
      </c>
      <c r="D48">
        <v>1</v>
      </c>
      <c r="E48">
        <v>1</v>
      </c>
      <c r="F48">
        <v>1</v>
      </c>
      <c r="G48">
        <v>1</v>
      </c>
    </row>
    <row r="49" spans="1:7" x14ac:dyDescent="0.25">
      <c r="A49" t="s">
        <v>871</v>
      </c>
      <c r="B49">
        <v>2</v>
      </c>
      <c r="C49" t="s">
        <v>746</v>
      </c>
      <c r="D49">
        <v>2</v>
      </c>
      <c r="E49">
        <v>1</v>
      </c>
      <c r="F49">
        <v>1</v>
      </c>
      <c r="G49">
        <v>1</v>
      </c>
    </row>
    <row r="50" spans="1:7" x14ac:dyDescent="0.25">
      <c r="A50" t="s">
        <v>872</v>
      </c>
      <c r="B50">
        <v>1</v>
      </c>
      <c r="C50" t="s">
        <v>742</v>
      </c>
      <c r="D50">
        <v>1</v>
      </c>
      <c r="E50">
        <v>1</v>
      </c>
      <c r="F50">
        <v>1</v>
      </c>
      <c r="G50">
        <v>1</v>
      </c>
    </row>
    <row r="51" spans="1:7" x14ac:dyDescent="0.25">
      <c r="A51" t="s">
        <v>872</v>
      </c>
      <c r="B51">
        <v>1</v>
      </c>
      <c r="C51" t="s">
        <v>742</v>
      </c>
      <c r="D51">
        <v>2</v>
      </c>
      <c r="E51">
        <v>1</v>
      </c>
      <c r="F51">
        <v>1</v>
      </c>
      <c r="G51">
        <v>1</v>
      </c>
    </row>
    <row r="52" spans="1:7" x14ac:dyDescent="0.25">
      <c r="A52" t="s">
        <v>872</v>
      </c>
      <c r="B52">
        <v>2</v>
      </c>
      <c r="C52" t="s">
        <v>746</v>
      </c>
      <c r="D52">
        <v>1</v>
      </c>
      <c r="E52">
        <v>1</v>
      </c>
      <c r="F52">
        <v>1</v>
      </c>
      <c r="G52">
        <v>1</v>
      </c>
    </row>
    <row r="53" spans="1:7" x14ac:dyDescent="0.25">
      <c r="A53" t="s">
        <v>872</v>
      </c>
      <c r="B53">
        <v>2</v>
      </c>
      <c r="C53" t="s">
        <v>746</v>
      </c>
      <c r="D53">
        <v>2</v>
      </c>
      <c r="E53">
        <v>1</v>
      </c>
      <c r="F53">
        <v>1</v>
      </c>
      <c r="G53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workbookViewId="0">
      <selection activeCell="B35" sqref="B35"/>
    </sheetView>
  </sheetViews>
  <sheetFormatPr defaultRowHeight="15" x14ac:dyDescent="0.25"/>
  <cols>
    <col min="1" max="1" width="27.5703125" bestFit="1" customWidth="1"/>
    <col min="2" max="2" width="8.5703125" bestFit="1" customWidth="1"/>
    <col min="3" max="3" width="7" bestFit="1" customWidth="1"/>
    <col min="6" max="6" width="14.28515625" customWidth="1"/>
    <col min="9" max="9" width="17.28515625" customWidth="1"/>
    <col min="11" max="11" width="14" bestFit="1" customWidth="1"/>
    <col min="12" max="12" width="36.42578125" customWidth="1"/>
  </cols>
  <sheetData>
    <row r="1" spans="1:12" x14ac:dyDescent="0.25">
      <c r="A1" s="26" t="s">
        <v>560</v>
      </c>
      <c r="B1" s="26"/>
      <c r="C1" s="26"/>
      <c r="E1" s="26" t="s">
        <v>562</v>
      </c>
      <c r="F1" s="26"/>
      <c r="H1" s="26" t="s">
        <v>563</v>
      </c>
      <c r="I1" s="26"/>
      <c r="K1" s="26" t="s">
        <v>564</v>
      </c>
      <c r="L1" s="26"/>
    </row>
    <row r="2" spans="1:12" x14ac:dyDescent="0.25">
      <c r="A2" s="4" t="s">
        <v>415</v>
      </c>
      <c r="B2" s="4" t="s">
        <v>416</v>
      </c>
      <c r="C2" s="4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542</v>
      </c>
      <c r="H3" s="4">
        <v>1</v>
      </c>
      <c r="I3" s="4" t="s">
        <v>458</v>
      </c>
      <c r="K3" s="4" t="s">
        <v>561</v>
      </c>
      <c r="L3" s="4" t="s">
        <v>561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543</v>
      </c>
      <c r="H4" s="4">
        <v>2</v>
      </c>
      <c r="I4" s="4" t="s">
        <v>512</v>
      </c>
      <c r="K4" s="4" t="s">
        <v>543</v>
      </c>
      <c r="L4" s="4" t="s">
        <v>543</v>
      </c>
    </row>
    <row r="5" spans="1:12" x14ac:dyDescent="0.25">
      <c r="A5" s="4" t="s">
        <v>309</v>
      </c>
      <c r="B5" s="4" t="s">
        <v>721</v>
      </c>
      <c r="C5" s="4">
        <v>60</v>
      </c>
      <c r="E5" s="4">
        <v>3</v>
      </c>
      <c r="F5" s="4" t="s">
        <v>544</v>
      </c>
      <c r="K5" s="4" t="s">
        <v>544</v>
      </c>
      <c r="L5" s="4" t="s">
        <v>544</v>
      </c>
    </row>
    <row r="6" spans="1:12" x14ac:dyDescent="0.25">
      <c r="A6" s="4" t="s">
        <v>237</v>
      </c>
      <c r="B6" s="4" t="s">
        <v>721</v>
      </c>
      <c r="C6" s="4">
        <v>60</v>
      </c>
    </row>
    <row r="7" spans="1:12" x14ac:dyDescent="0.25">
      <c r="A7" s="4" t="s">
        <v>310</v>
      </c>
      <c r="B7" s="4" t="s">
        <v>721</v>
      </c>
      <c r="C7" s="4">
        <v>60</v>
      </c>
    </row>
    <row r="8" spans="1:12" ht="14.45" x14ac:dyDescent="0.25">
      <c r="A8" s="4" t="s">
        <v>311</v>
      </c>
      <c r="B8" s="4" t="s">
        <v>721</v>
      </c>
      <c r="C8" s="4">
        <v>60</v>
      </c>
    </row>
    <row r="9" spans="1:12" ht="14.45" x14ac:dyDescent="0.25">
      <c r="A9" s="4" t="s">
        <v>312</v>
      </c>
      <c r="B9" s="4" t="s">
        <v>721</v>
      </c>
      <c r="C9" s="4">
        <v>60</v>
      </c>
      <c r="E9" s="26" t="s">
        <v>735</v>
      </c>
      <c r="F9" s="26"/>
    </row>
    <row r="10" spans="1:12" ht="14.45" x14ac:dyDescent="0.25">
      <c r="A10" s="4" t="s">
        <v>313</v>
      </c>
      <c r="B10" s="4" t="s">
        <v>430</v>
      </c>
      <c r="C10" s="4" t="s">
        <v>433</v>
      </c>
      <c r="E10" s="5" t="s">
        <v>488</v>
      </c>
      <c r="F10" s="5" t="s">
        <v>418</v>
      </c>
    </row>
    <row r="11" spans="1:12" ht="14.45" x14ac:dyDescent="0.25">
      <c r="A11" s="4" t="s">
        <v>314</v>
      </c>
      <c r="B11" s="4" t="s">
        <v>430</v>
      </c>
      <c r="C11" s="4" t="s">
        <v>433</v>
      </c>
      <c r="E11" s="4">
        <v>1</v>
      </c>
      <c r="F11" s="4" t="s">
        <v>733</v>
      </c>
    </row>
    <row r="12" spans="1:12" ht="14.45" x14ac:dyDescent="0.25">
      <c r="A12" s="4" t="s">
        <v>315</v>
      </c>
      <c r="B12" s="4" t="s">
        <v>721</v>
      </c>
      <c r="C12" s="4">
        <v>60</v>
      </c>
      <c r="E12" s="4">
        <v>2</v>
      </c>
      <c r="F12" s="4" t="s">
        <v>734</v>
      </c>
    </row>
    <row r="13" spans="1:12" ht="14.45" x14ac:dyDescent="0.25">
      <c r="A13" s="4" t="s">
        <v>16</v>
      </c>
      <c r="B13" s="4" t="s">
        <v>721</v>
      </c>
      <c r="C13" s="4">
        <v>2000</v>
      </c>
    </row>
  </sheetData>
  <mergeCells count="5">
    <mergeCell ref="A1:C1"/>
    <mergeCell ref="E1:F1"/>
    <mergeCell ref="H1:I1"/>
    <mergeCell ref="K1:L1"/>
    <mergeCell ref="E9:F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" x14ac:dyDescent="0.25"/>
  <cols>
    <col min="1" max="1" width="26.85546875" bestFit="1" customWidth="1"/>
    <col min="2" max="2" width="17.28515625" bestFit="1" customWidth="1"/>
    <col min="3" max="3" width="18.7109375" bestFit="1" customWidth="1"/>
    <col min="4" max="4" width="10.28515625" bestFit="1" customWidth="1"/>
    <col min="5" max="5" width="16" bestFit="1" customWidth="1"/>
    <col min="6" max="6" width="13.42578125" bestFit="1" customWidth="1"/>
    <col min="7" max="7" width="4" bestFit="1" customWidth="1"/>
    <col min="8" max="8" width="12" bestFit="1" customWidth="1"/>
    <col min="9" max="9" width="18.5703125" bestFit="1" customWidth="1"/>
    <col min="10" max="10" width="16.28515625" bestFit="1" customWidth="1"/>
    <col min="11" max="11" width="13.42578125" bestFit="1" customWidth="1"/>
    <col min="12" max="12" width="14.7109375" bestFit="1" customWidth="1"/>
    <col min="13" max="13" width="25.5703125" bestFit="1" customWidth="1"/>
    <col min="14" max="14" width="14" bestFit="1" customWidth="1"/>
    <col min="15" max="15" width="13.7109375" bestFit="1" customWidth="1"/>
    <col min="16" max="16" width="14.7109375" bestFit="1" customWidth="1"/>
    <col min="17" max="17" width="14" bestFit="1" customWidth="1"/>
    <col min="18" max="18" width="37.85546875" bestFit="1" customWidth="1"/>
    <col min="19" max="19" width="18.5703125" bestFit="1" customWidth="1"/>
    <col min="20" max="20" width="30.7109375" bestFit="1" customWidth="1"/>
    <col min="21" max="21" width="38.28515625" bestFit="1" customWidth="1"/>
    <col min="22" max="22" width="35.140625" bestFit="1" customWidth="1"/>
    <col min="23" max="23" width="16.140625" bestFit="1" customWidth="1"/>
    <col min="24" max="24" width="35.140625" bestFit="1" customWidth="1"/>
    <col min="25" max="25" width="20.5703125" bestFit="1" customWidth="1"/>
    <col min="26" max="26" width="18.5703125" bestFit="1" customWidth="1"/>
    <col min="27" max="27" width="20.7109375" bestFit="1" customWidth="1"/>
    <col min="28" max="28" width="19.140625" bestFit="1" customWidth="1"/>
    <col min="29" max="29" width="26.28515625" bestFit="1" customWidth="1"/>
    <col min="30" max="30" width="15" bestFit="1" customWidth="1"/>
    <col min="31" max="31" width="25.7109375" bestFit="1" customWidth="1"/>
  </cols>
  <sheetData>
    <row r="1" spans="1:31" x14ac:dyDescent="0.25">
      <c r="A1" s="3" t="s">
        <v>17</v>
      </c>
      <c r="B1" s="3" t="s">
        <v>316</v>
      </c>
      <c r="C1" s="3" t="s">
        <v>317</v>
      </c>
      <c r="D1" s="3" t="s">
        <v>318</v>
      </c>
      <c r="E1" s="3" t="s">
        <v>319</v>
      </c>
      <c r="F1" s="3" t="s">
        <v>320</v>
      </c>
      <c r="G1" s="3" t="s">
        <v>321</v>
      </c>
      <c r="H1" s="3" t="s">
        <v>322</v>
      </c>
      <c r="I1" s="3" t="s">
        <v>323</v>
      </c>
      <c r="J1" s="3" t="s">
        <v>324</v>
      </c>
      <c r="K1" s="3" t="s">
        <v>325</v>
      </c>
      <c r="L1" s="3" t="s">
        <v>326</v>
      </c>
      <c r="M1" s="3" t="s">
        <v>327</v>
      </c>
      <c r="N1" s="3" t="s">
        <v>328</v>
      </c>
      <c r="O1" s="3" t="s">
        <v>329</v>
      </c>
      <c r="P1" s="3" t="s">
        <v>330</v>
      </c>
      <c r="Q1" s="3" t="s">
        <v>331</v>
      </c>
      <c r="R1" s="3" t="s">
        <v>332</v>
      </c>
      <c r="S1" s="3" t="s">
        <v>333</v>
      </c>
      <c r="T1" s="3" t="s">
        <v>334</v>
      </c>
      <c r="U1" s="3" t="s">
        <v>335</v>
      </c>
      <c r="V1" s="3" t="s">
        <v>336</v>
      </c>
      <c r="W1" s="3" t="s">
        <v>337</v>
      </c>
      <c r="X1" s="3" t="s">
        <v>338</v>
      </c>
      <c r="Y1" s="3" t="s">
        <v>339</v>
      </c>
      <c r="Z1" s="3" t="s">
        <v>340</v>
      </c>
      <c r="AA1" s="3" t="s">
        <v>341</v>
      </c>
      <c r="AB1" s="3" t="s">
        <v>342</v>
      </c>
      <c r="AC1" s="3" t="s">
        <v>343</v>
      </c>
      <c r="AD1" s="3" t="s">
        <v>16</v>
      </c>
      <c r="AE1" s="3" t="s">
        <v>344</v>
      </c>
    </row>
    <row r="2" spans="1:31" x14ac:dyDescent="0.25">
      <c r="A2" t="s">
        <v>859</v>
      </c>
      <c r="B2">
        <v>1</v>
      </c>
      <c r="D2">
        <v>1</v>
      </c>
      <c r="P2">
        <v>1</v>
      </c>
      <c r="Q2">
        <v>2</v>
      </c>
      <c r="R2" t="s">
        <v>738</v>
      </c>
      <c r="T2" t="s">
        <v>738</v>
      </c>
      <c r="W2" t="s">
        <v>739</v>
      </c>
      <c r="X2" t="s">
        <v>738</v>
      </c>
      <c r="Y2" t="s">
        <v>738</v>
      </c>
      <c r="Z2" t="s">
        <v>738</v>
      </c>
      <c r="AC2" s="22">
        <v>45694</v>
      </c>
      <c r="AD2" t="s">
        <v>750</v>
      </c>
    </row>
    <row r="3" spans="1:31" x14ac:dyDescent="0.25">
      <c r="A3" t="s">
        <v>860</v>
      </c>
      <c r="B3">
        <v>1</v>
      </c>
      <c r="D3">
        <v>1</v>
      </c>
      <c r="P3">
        <v>1</v>
      </c>
      <c r="Q3">
        <v>2</v>
      </c>
      <c r="R3" t="s">
        <v>738</v>
      </c>
      <c r="T3" t="s">
        <v>738</v>
      </c>
      <c r="W3" t="s">
        <v>739</v>
      </c>
      <c r="X3" t="s">
        <v>738</v>
      </c>
      <c r="Y3" t="s">
        <v>738</v>
      </c>
      <c r="Z3" t="s">
        <v>738</v>
      </c>
      <c r="AC3" s="22">
        <v>45694</v>
      </c>
      <c r="AD3" t="s">
        <v>750</v>
      </c>
    </row>
    <row r="4" spans="1:31" x14ac:dyDescent="0.25">
      <c r="A4" t="s">
        <v>861</v>
      </c>
      <c r="B4">
        <v>4</v>
      </c>
      <c r="D4">
        <v>1</v>
      </c>
      <c r="P4">
        <v>1</v>
      </c>
      <c r="Q4">
        <v>2</v>
      </c>
      <c r="R4" t="s">
        <v>738</v>
      </c>
      <c r="T4" t="s">
        <v>738</v>
      </c>
      <c r="AC4" s="22">
        <v>45639</v>
      </c>
    </row>
    <row r="5" spans="1:31" x14ac:dyDescent="0.25">
      <c r="A5" t="s">
        <v>862</v>
      </c>
      <c r="B5">
        <v>1</v>
      </c>
      <c r="D5">
        <v>1</v>
      </c>
      <c r="P5">
        <v>1</v>
      </c>
      <c r="Q5">
        <v>2</v>
      </c>
      <c r="R5" t="s">
        <v>738</v>
      </c>
      <c r="T5" t="s">
        <v>738</v>
      </c>
      <c r="AC5" s="22">
        <v>45640</v>
      </c>
    </row>
    <row r="6" spans="1:31" x14ac:dyDescent="0.25">
      <c r="A6" t="s">
        <v>863</v>
      </c>
      <c r="B6">
        <v>1</v>
      </c>
      <c r="D6">
        <v>1</v>
      </c>
      <c r="P6">
        <v>1</v>
      </c>
      <c r="Q6">
        <v>2</v>
      </c>
      <c r="R6" t="s">
        <v>738</v>
      </c>
      <c r="T6" t="s">
        <v>738</v>
      </c>
      <c r="AC6" s="22">
        <v>45640</v>
      </c>
    </row>
    <row r="7" spans="1:31" x14ac:dyDescent="0.25">
      <c r="A7" t="s">
        <v>864</v>
      </c>
      <c r="B7">
        <v>1</v>
      </c>
      <c r="D7">
        <v>1</v>
      </c>
      <c r="P7">
        <v>1</v>
      </c>
      <c r="Q7">
        <v>2</v>
      </c>
      <c r="R7" t="s">
        <v>738</v>
      </c>
      <c r="T7" t="s">
        <v>738</v>
      </c>
      <c r="AC7" s="22">
        <v>45640</v>
      </c>
    </row>
    <row r="8" spans="1:31" x14ac:dyDescent="0.25">
      <c r="A8" t="s">
        <v>865</v>
      </c>
      <c r="B8">
        <v>1</v>
      </c>
      <c r="D8">
        <v>1</v>
      </c>
      <c r="P8">
        <v>1</v>
      </c>
      <c r="Q8">
        <v>2</v>
      </c>
      <c r="R8" t="s">
        <v>738</v>
      </c>
      <c r="T8" t="s">
        <v>738</v>
      </c>
    </row>
    <row r="9" spans="1:31" x14ac:dyDescent="0.25">
      <c r="A9" t="s">
        <v>866</v>
      </c>
      <c r="B9">
        <v>1</v>
      </c>
      <c r="D9">
        <v>1</v>
      </c>
      <c r="P9">
        <v>1</v>
      </c>
      <c r="Q9">
        <v>2</v>
      </c>
      <c r="R9" t="s">
        <v>738</v>
      </c>
      <c r="T9" t="s">
        <v>738</v>
      </c>
    </row>
    <row r="10" spans="1:31" x14ac:dyDescent="0.25">
      <c r="A10" t="s">
        <v>867</v>
      </c>
      <c r="B10">
        <v>1</v>
      </c>
      <c r="D10">
        <v>1</v>
      </c>
      <c r="P10">
        <v>1</v>
      </c>
      <c r="Q10">
        <v>2</v>
      </c>
      <c r="R10" t="s">
        <v>738</v>
      </c>
      <c r="T10" t="s">
        <v>738</v>
      </c>
    </row>
    <row r="11" spans="1:31" x14ac:dyDescent="0.25">
      <c r="A11" t="s">
        <v>868</v>
      </c>
      <c r="B11">
        <v>1</v>
      </c>
      <c r="D11">
        <v>1</v>
      </c>
      <c r="P11">
        <v>1</v>
      </c>
      <c r="Q11">
        <v>2</v>
      </c>
      <c r="R11" t="s">
        <v>738</v>
      </c>
      <c r="T11" t="s">
        <v>738</v>
      </c>
    </row>
    <row r="12" spans="1:31" x14ac:dyDescent="0.25">
      <c r="A12" t="s">
        <v>869</v>
      </c>
      <c r="B12">
        <v>1</v>
      </c>
      <c r="D12">
        <v>1</v>
      </c>
      <c r="P12">
        <v>1</v>
      </c>
      <c r="Q12">
        <v>2</v>
      </c>
      <c r="R12" t="s">
        <v>738</v>
      </c>
      <c r="T12" t="s">
        <v>738</v>
      </c>
    </row>
    <row r="13" spans="1:31" x14ac:dyDescent="0.25">
      <c r="A13" t="s">
        <v>870</v>
      </c>
      <c r="B13">
        <v>1</v>
      </c>
      <c r="D13">
        <v>1</v>
      </c>
      <c r="P13">
        <v>1</v>
      </c>
      <c r="Q13">
        <v>2</v>
      </c>
      <c r="R13" t="s">
        <v>738</v>
      </c>
      <c r="T13" t="s">
        <v>738</v>
      </c>
    </row>
    <row r="14" spans="1:31" x14ac:dyDescent="0.25">
      <c r="A14" t="s">
        <v>871</v>
      </c>
      <c r="B14">
        <v>1</v>
      </c>
      <c r="D14">
        <v>1</v>
      </c>
      <c r="P14">
        <v>1</v>
      </c>
      <c r="Q14">
        <v>2</v>
      </c>
      <c r="R14" t="s">
        <v>738</v>
      </c>
      <c r="T14" t="s">
        <v>738</v>
      </c>
    </row>
    <row r="15" spans="1:31" x14ac:dyDescent="0.25">
      <c r="A15" t="s">
        <v>872</v>
      </c>
      <c r="B15">
        <v>1</v>
      </c>
      <c r="D15">
        <v>1</v>
      </c>
      <c r="P15">
        <v>1</v>
      </c>
      <c r="Q15">
        <v>2</v>
      </c>
      <c r="R15" t="s">
        <v>738</v>
      </c>
      <c r="T15" t="s">
        <v>738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E1" zoomScale="90" zoomScaleNormal="90" workbookViewId="0">
      <selection activeCell="B35" sqref="B35"/>
    </sheetView>
  </sheetViews>
  <sheetFormatPr defaultRowHeight="15" x14ac:dyDescent="0.25"/>
  <cols>
    <col min="1" max="1" width="40.85546875" bestFit="1" customWidth="1"/>
    <col min="3" max="3" width="7" bestFit="1" customWidth="1"/>
    <col min="5" max="5" width="13.85546875" bestFit="1" customWidth="1"/>
    <col min="6" max="6" width="44.28515625" bestFit="1" customWidth="1"/>
    <col min="8" max="8" width="13.85546875" bestFit="1" customWidth="1"/>
    <col min="9" max="9" width="19.85546875" customWidth="1"/>
    <col min="11" max="11" width="13.85546875" bestFit="1" customWidth="1"/>
    <col min="12" max="12" width="24.28515625" customWidth="1"/>
  </cols>
  <sheetData>
    <row r="1" spans="1:12" x14ac:dyDescent="0.25">
      <c r="A1" s="26" t="s">
        <v>565</v>
      </c>
      <c r="B1" s="26"/>
      <c r="C1" s="26"/>
      <c r="E1" s="26" t="s">
        <v>583</v>
      </c>
      <c r="F1" s="26"/>
      <c r="H1" s="26" t="s">
        <v>584</v>
      </c>
      <c r="I1" s="26"/>
      <c r="K1" s="26" t="s">
        <v>590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566</v>
      </c>
      <c r="H3" s="4">
        <v>1</v>
      </c>
      <c r="I3" s="4" t="s">
        <v>419</v>
      </c>
      <c r="K3" s="4">
        <v>1</v>
      </c>
      <c r="L3" s="4" t="s">
        <v>569</v>
      </c>
    </row>
    <row r="4" spans="1:12" x14ac:dyDescent="0.25">
      <c r="A4" s="4" t="s">
        <v>316</v>
      </c>
      <c r="B4" s="4" t="s">
        <v>721</v>
      </c>
      <c r="C4" s="4">
        <v>60</v>
      </c>
      <c r="E4" s="4">
        <v>2</v>
      </c>
      <c r="F4" s="4" t="s">
        <v>567</v>
      </c>
      <c r="H4" s="4">
        <v>2</v>
      </c>
      <c r="I4" s="4" t="s">
        <v>420</v>
      </c>
      <c r="K4" s="4">
        <v>2</v>
      </c>
      <c r="L4" s="4" t="s">
        <v>570</v>
      </c>
    </row>
    <row r="5" spans="1:12" x14ac:dyDescent="0.25">
      <c r="A5" s="4" t="s">
        <v>317</v>
      </c>
      <c r="B5" s="4" t="s">
        <v>721</v>
      </c>
      <c r="C5" s="4">
        <v>100</v>
      </c>
      <c r="E5" s="4">
        <v>3</v>
      </c>
      <c r="F5" s="4" t="s">
        <v>568</v>
      </c>
      <c r="K5" s="4">
        <v>3</v>
      </c>
      <c r="L5" s="4" t="s">
        <v>571</v>
      </c>
    </row>
    <row r="6" spans="1:12" x14ac:dyDescent="0.25">
      <c r="A6" s="4" t="s">
        <v>318</v>
      </c>
      <c r="B6" s="4" t="s">
        <v>721</v>
      </c>
      <c r="C6" s="4">
        <v>60</v>
      </c>
      <c r="E6" s="4">
        <v>4</v>
      </c>
      <c r="F6" s="4" t="s">
        <v>728</v>
      </c>
      <c r="K6" s="4">
        <v>4</v>
      </c>
      <c r="L6" s="4" t="s">
        <v>81</v>
      </c>
    </row>
    <row r="7" spans="1:12" x14ac:dyDescent="0.25">
      <c r="A7" s="4" t="s">
        <v>319</v>
      </c>
      <c r="B7" s="4" t="s">
        <v>430</v>
      </c>
      <c r="C7" s="4" t="s">
        <v>433</v>
      </c>
      <c r="E7" s="4">
        <v>5</v>
      </c>
      <c r="F7" s="4" t="s">
        <v>729</v>
      </c>
    </row>
    <row r="8" spans="1:12" x14ac:dyDescent="0.25">
      <c r="A8" s="4" t="s">
        <v>320</v>
      </c>
      <c r="B8" s="4" t="s">
        <v>430</v>
      </c>
      <c r="C8" s="4" t="s">
        <v>433</v>
      </c>
      <c r="E8" s="4">
        <v>6</v>
      </c>
      <c r="F8" s="4" t="s">
        <v>701</v>
      </c>
      <c r="H8" s="26" t="s">
        <v>585</v>
      </c>
      <c r="I8" s="26"/>
      <c r="K8" s="26" t="s">
        <v>588</v>
      </c>
      <c r="L8" s="26"/>
    </row>
    <row r="9" spans="1:12" x14ac:dyDescent="0.25">
      <c r="A9" s="4" t="s">
        <v>321</v>
      </c>
      <c r="B9" s="4" t="s">
        <v>430</v>
      </c>
      <c r="C9" s="4" t="s">
        <v>433</v>
      </c>
      <c r="E9" s="4">
        <v>7</v>
      </c>
      <c r="F9" s="4" t="s">
        <v>730</v>
      </c>
      <c r="H9" s="5" t="s">
        <v>488</v>
      </c>
      <c r="I9" s="5" t="s">
        <v>418</v>
      </c>
      <c r="K9" s="5" t="s">
        <v>488</v>
      </c>
      <c r="L9" s="5" t="s">
        <v>418</v>
      </c>
    </row>
    <row r="10" spans="1:12" x14ac:dyDescent="0.25">
      <c r="A10" s="4" t="s">
        <v>322</v>
      </c>
      <c r="B10" s="4" t="s">
        <v>430</v>
      </c>
      <c r="C10" s="4" t="s">
        <v>433</v>
      </c>
      <c r="E10" s="4">
        <v>8</v>
      </c>
      <c r="F10" s="4" t="s">
        <v>731</v>
      </c>
      <c r="H10" s="4">
        <v>1</v>
      </c>
      <c r="I10" s="4" t="s">
        <v>572</v>
      </c>
      <c r="K10" s="4">
        <v>1</v>
      </c>
      <c r="L10" s="4" t="s">
        <v>574</v>
      </c>
    </row>
    <row r="11" spans="1:12" x14ac:dyDescent="0.25">
      <c r="A11" s="4" t="s">
        <v>323</v>
      </c>
      <c r="B11" s="4" t="s">
        <v>430</v>
      </c>
      <c r="C11" s="4" t="s">
        <v>433</v>
      </c>
      <c r="E11" s="4">
        <v>9</v>
      </c>
      <c r="F11" s="4" t="s">
        <v>732</v>
      </c>
      <c r="H11" s="4">
        <v>2</v>
      </c>
      <c r="I11" s="4" t="s">
        <v>573</v>
      </c>
      <c r="K11" s="4">
        <v>2</v>
      </c>
      <c r="L11" s="4" t="s">
        <v>575</v>
      </c>
    </row>
    <row r="12" spans="1:12" x14ac:dyDescent="0.25">
      <c r="A12" s="4" t="s">
        <v>324</v>
      </c>
      <c r="B12" s="4" t="s">
        <v>430</v>
      </c>
      <c r="C12" s="4" t="s">
        <v>433</v>
      </c>
      <c r="K12" s="4">
        <v>3</v>
      </c>
      <c r="L12" s="4" t="s">
        <v>576</v>
      </c>
    </row>
    <row r="13" spans="1:12" x14ac:dyDescent="0.25">
      <c r="A13" s="4" t="s">
        <v>325</v>
      </c>
      <c r="B13" s="4" t="s">
        <v>430</v>
      </c>
      <c r="C13" s="4" t="s">
        <v>433</v>
      </c>
    </row>
    <row r="14" spans="1:12" x14ac:dyDescent="0.25">
      <c r="A14" s="4" t="s">
        <v>326</v>
      </c>
      <c r="B14" s="4" t="s">
        <v>430</v>
      </c>
      <c r="C14" s="4" t="s">
        <v>433</v>
      </c>
      <c r="E14" s="15" t="s">
        <v>589</v>
      </c>
      <c r="F14" s="15"/>
    </row>
    <row r="15" spans="1:12" x14ac:dyDescent="0.25">
      <c r="A15" s="4" t="s">
        <v>327</v>
      </c>
      <c r="B15" s="4" t="s">
        <v>430</v>
      </c>
      <c r="C15" s="4" t="s">
        <v>433</v>
      </c>
      <c r="E15" s="5" t="s">
        <v>488</v>
      </c>
      <c r="F15" s="5" t="s">
        <v>418</v>
      </c>
      <c r="H15" s="26" t="s">
        <v>586</v>
      </c>
      <c r="I15" s="26"/>
    </row>
    <row r="16" spans="1:12" x14ac:dyDescent="0.25">
      <c r="A16" s="4" t="s">
        <v>328</v>
      </c>
      <c r="B16" s="4" t="s">
        <v>430</v>
      </c>
      <c r="C16" s="4" t="s">
        <v>433</v>
      </c>
      <c r="E16" s="4">
        <v>1</v>
      </c>
      <c r="F16" s="4" t="s">
        <v>570</v>
      </c>
      <c r="H16" s="5" t="s">
        <v>488</v>
      </c>
      <c r="I16" s="5" t="s">
        <v>418</v>
      </c>
    </row>
    <row r="17" spans="1:9" x14ac:dyDescent="0.25">
      <c r="A17" s="4" t="s">
        <v>329</v>
      </c>
      <c r="B17" s="4" t="s">
        <v>721</v>
      </c>
      <c r="C17" s="4">
        <v>50</v>
      </c>
      <c r="E17" s="4">
        <v>2</v>
      </c>
      <c r="F17" s="4" t="s">
        <v>571</v>
      </c>
      <c r="H17" s="4">
        <v>1</v>
      </c>
      <c r="I17" s="4" t="s">
        <v>580</v>
      </c>
    </row>
    <row r="18" spans="1:9" x14ac:dyDescent="0.25">
      <c r="A18" s="4" t="s">
        <v>330</v>
      </c>
      <c r="B18" s="4" t="s">
        <v>721</v>
      </c>
      <c r="C18" s="4">
        <v>60</v>
      </c>
      <c r="E18" s="4">
        <v>3</v>
      </c>
      <c r="F18" s="4" t="s">
        <v>81</v>
      </c>
      <c r="H18" s="4">
        <v>2</v>
      </c>
      <c r="I18" s="4" t="s">
        <v>581</v>
      </c>
    </row>
    <row r="19" spans="1:9" x14ac:dyDescent="0.25">
      <c r="A19" s="4" t="s">
        <v>331</v>
      </c>
      <c r="B19" s="4" t="s">
        <v>721</v>
      </c>
      <c r="C19" s="4">
        <v>60</v>
      </c>
      <c r="E19" s="4">
        <v>4</v>
      </c>
      <c r="F19" s="4" t="s">
        <v>569</v>
      </c>
      <c r="H19" s="4">
        <v>3</v>
      </c>
      <c r="I19" s="4" t="s">
        <v>582</v>
      </c>
    </row>
    <row r="20" spans="1:9" ht="14.45" customHeight="1" x14ac:dyDescent="0.25">
      <c r="A20" s="4" t="s">
        <v>332</v>
      </c>
      <c r="B20" s="4" t="s">
        <v>721</v>
      </c>
      <c r="C20" s="4">
        <v>50</v>
      </c>
    </row>
    <row r="21" spans="1:9" ht="14.45" customHeight="1" x14ac:dyDescent="0.25">
      <c r="A21" s="4" t="s">
        <v>333</v>
      </c>
      <c r="B21" s="4" t="s">
        <v>721</v>
      </c>
      <c r="C21" s="4">
        <v>60</v>
      </c>
      <c r="E21" s="26" t="s">
        <v>587</v>
      </c>
      <c r="F21" s="26"/>
    </row>
    <row r="22" spans="1:9" ht="14.45" customHeight="1" x14ac:dyDescent="0.25">
      <c r="A22" s="4" t="s">
        <v>334</v>
      </c>
      <c r="B22" s="4" t="s">
        <v>721</v>
      </c>
      <c r="C22" s="4">
        <v>50</v>
      </c>
      <c r="E22" s="5" t="s">
        <v>488</v>
      </c>
      <c r="F22" s="5" t="s">
        <v>418</v>
      </c>
    </row>
    <row r="23" spans="1:9" x14ac:dyDescent="0.25">
      <c r="A23" s="4" t="s">
        <v>335</v>
      </c>
      <c r="B23" s="4" t="s">
        <v>721</v>
      </c>
      <c r="C23" s="4">
        <v>60</v>
      </c>
      <c r="E23" s="4">
        <v>1</v>
      </c>
      <c r="F23" s="4" t="s">
        <v>577</v>
      </c>
    </row>
    <row r="24" spans="1:9" x14ac:dyDescent="0.25">
      <c r="A24" s="4" t="s">
        <v>336</v>
      </c>
      <c r="B24" s="4" t="s">
        <v>721</v>
      </c>
      <c r="C24" s="4">
        <v>60</v>
      </c>
      <c r="E24" s="4">
        <v>2</v>
      </c>
      <c r="F24" s="4" t="s">
        <v>578</v>
      </c>
    </row>
    <row r="25" spans="1:9" x14ac:dyDescent="0.25">
      <c r="A25" s="4" t="s">
        <v>337</v>
      </c>
      <c r="B25" s="4" t="s">
        <v>721</v>
      </c>
      <c r="C25" s="4">
        <v>60</v>
      </c>
      <c r="E25" s="4">
        <v>3</v>
      </c>
      <c r="F25" s="4" t="s">
        <v>579</v>
      </c>
    </row>
    <row r="26" spans="1:9" x14ac:dyDescent="0.25">
      <c r="A26" s="4" t="s">
        <v>338</v>
      </c>
      <c r="B26" s="4" t="s">
        <v>721</v>
      </c>
      <c r="C26" s="4">
        <v>50</v>
      </c>
    </row>
    <row r="27" spans="1:9" x14ac:dyDescent="0.25">
      <c r="A27" s="4" t="s">
        <v>339</v>
      </c>
      <c r="B27" s="4" t="s">
        <v>721</v>
      </c>
      <c r="C27" s="4">
        <v>50</v>
      </c>
    </row>
    <row r="28" spans="1:9" x14ac:dyDescent="0.25">
      <c r="A28" s="4" t="s">
        <v>340</v>
      </c>
      <c r="B28" s="4" t="s">
        <v>721</v>
      </c>
      <c r="C28" s="4">
        <v>50</v>
      </c>
    </row>
    <row r="29" spans="1:9" x14ac:dyDescent="0.25">
      <c r="A29" s="4" t="s">
        <v>342</v>
      </c>
      <c r="B29" s="4" t="s">
        <v>721</v>
      </c>
      <c r="C29" s="4">
        <v>50</v>
      </c>
    </row>
    <row r="30" spans="1:9" x14ac:dyDescent="0.25">
      <c r="A30" s="4" t="s">
        <v>341</v>
      </c>
      <c r="B30" s="4" t="s">
        <v>721</v>
      </c>
      <c r="C30" s="4">
        <v>60</v>
      </c>
    </row>
    <row r="31" spans="1:9" x14ac:dyDescent="0.25">
      <c r="A31" s="4" t="s">
        <v>343</v>
      </c>
      <c r="B31" s="4" t="s">
        <v>417</v>
      </c>
      <c r="C31" s="4">
        <v>8</v>
      </c>
    </row>
    <row r="32" spans="1:9" x14ac:dyDescent="0.25">
      <c r="A32" s="4" t="s">
        <v>16</v>
      </c>
      <c r="B32" s="4" t="s">
        <v>721</v>
      </c>
      <c r="C32" s="4">
        <v>2000</v>
      </c>
    </row>
    <row r="33" spans="1:3" x14ac:dyDescent="0.25">
      <c r="A33" s="4" t="s">
        <v>344</v>
      </c>
      <c r="B33" s="4" t="s">
        <v>721</v>
      </c>
      <c r="C33" s="4">
        <v>60</v>
      </c>
    </row>
  </sheetData>
  <mergeCells count="8">
    <mergeCell ref="K1:L1"/>
    <mergeCell ref="A1:C1"/>
    <mergeCell ref="E1:F1"/>
    <mergeCell ref="H1:I1"/>
    <mergeCell ref="E21:F21"/>
    <mergeCell ref="H8:I8"/>
    <mergeCell ref="H15:I15"/>
    <mergeCell ref="K8:L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pane ySplit="1" topLeftCell="A38" activePane="bottomLeft" state="frozen"/>
      <selection activeCell="B35" sqref="B35"/>
      <selection pane="bottomLeft" activeCell="A44" sqref="A44:B52"/>
    </sheetView>
  </sheetViews>
  <sheetFormatPr defaultRowHeight="15" x14ac:dyDescent="0.25"/>
  <cols>
    <col min="1" max="1" width="26.85546875" bestFit="1" customWidth="1"/>
    <col min="2" max="2" width="7.7109375" bestFit="1" customWidth="1"/>
    <col min="3" max="3" width="19.28515625" bestFit="1" customWidth="1"/>
    <col min="4" max="4" width="8.7109375" bestFit="1" customWidth="1"/>
    <col min="5" max="5" width="18.7109375" bestFit="1" customWidth="1"/>
    <col min="6" max="6" width="20.7109375" bestFit="1" customWidth="1"/>
    <col min="7" max="7" width="26.140625" bestFit="1" customWidth="1"/>
    <col min="8" max="9" width="24.5703125" bestFit="1" customWidth="1"/>
    <col min="10" max="10" width="14.7109375" bestFit="1" customWidth="1"/>
    <col min="11" max="11" width="21.85546875" bestFit="1" customWidth="1"/>
    <col min="12" max="12" width="23.28515625" bestFit="1" customWidth="1"/>
    <col min="13" max="13" width="28.28515625" bestFit="1" customWidth="1"/>
    <col min="14" max="14" width="29.5703125" bestFit="1" customWidth="1"/>
    <col min="15" max="15" width="28.28515625" bestFit="1" customWidth="1"/>
    <col min="16" max="16" width="27.28515625" bestFit="1" customWidth="1"/>
    <col min="17" max="17" width="15" bestFit="1" customWidth="1"/>
    <col min="18" max="18" width="12.5703125" bestFit="1" customWidth="1"/>
    <col min="19" max="19" width="8.42578125" bestFit="1" customWidth="1"/>
    <col min="20" max="20" width="29" bestFit="1" customWidth="1"/>
    <col min="21" max="21" width="8.28515625" bestFit="1" customWidth="1"/>
    <col min="22" max="22" width="15.42578125" bestFit="1" customWidth="1"/>
  </cols>
  <sheetData>
    <row r="1" spans="1:22" x14ac:dyDescent="0.25">
      <c r="A1" s="3" t="s">
        <v>17</v>
      </c>
      <c r="B1" s="3" t="s">
        <v>54</v>
      </c>
      <c r="C1" s="3" t="s">
        <v>345</v>
      </c>
      <c r="D1" s="3" t="s">
        <v>346</v>
      </c>
      <c r="E1" s="3" t="s">
        <v>347</v>
      </c>
      <c r="F1" s="3" t="s">
        <v>348</v>
      </c>
      <c r="G1" s="3" t="s">
        <v>349</v>
      </c>
      <c r="H1" s="3" t="s">
        <v>350</v>
      </c>
      <c r="I1" s="3" t="s">
        <v>351</v>
      </c>
      <c r="J1" s="3" t="s">
        <v>352</v>
      </c>
      <c r="K1" s="3" t="s">
        <v>414</v>
      </c>
      <c r="L1" s="3" t="s">
        <v>353</v>
      </c>
      <c r="M1" s="3" t="s">
        <v>354</v>
      </c>
      <c r="N1" s="3" t="s">
        <v>355</v>
      </c>
      <c r="O1" s="3" t="s">
        <v>356</v>
      </c>
      <c r="P1" s="3" t="s">
        <v>357</v>
      </c>
      <c r="Q1" s="3" t="s">
        <v>343</v>
      </c>
      <c r="R1" s="3" t="s">
        <v>358</v>
      </c>
      <c r="S1" s="3" t="s">
        <v>359</v>
      </c>
      <c r="T1" s="3" t="s">
        <v>360</v>
      </c>
      <c r="U1" s="3" t="s">
        <v>16</v>
      </c>
      <c r="V1" s="3" t="s">
        <v>361</v>
      </c>
    </row>
    <row r="2" spans="1:22" x14ac:dyDescent="0.25">
      <c r="A2" t="s">
        <v>859</v>
      </c>
      <c r="B2">
        <v>1</v>
      </c>
      <c r="C2">
        <v>17</v>
      </c>
      <c r="D2">
        <v>1</v>
      </c>
      <c r="F2">
        <v>5</v>
      </c>
      <c r="G2">
        <v>2</v>
      </c>
      <c r="J2">
        <v>4</v>
      </c>
      <c r="Q2" s="22">
        <v>45694</v>
      </c>
      <c r="S2">
        <v>1</v>
      </c>
      <c r="V2">
        <v>1</v>
      </c>
    </row>
    <row r="3" spans="1:22" x14ac:dyDescent="0.25">
      <c r="A3" t="s">
        <v>859</v>
      </c>
      <c r="B3">
        <v>2</v>
      </c>
      <c r="C3">
        <v>17</v>
      </c>
      <c r="D3">
        <v>1</v>
      </c>
      <c r="F3">
        <v>5</v>
      </c>
      <c r="G3">
        <v>2</v>
      </c>
      <c r="J3">
        <v>4</v>
      </c>
      <c r="Q3" s="22">
        <v>45694</v>
      </c>
      <c r="S3">
        <v>1</v>
      </c>
      <c r="V3">
        <v>1</v>
      </c>
    </row>
    <row r="4" spans="1:22" x14ac:dyDescent="0.25">
      <c r="A4" t="s">
        <v>859</v>
      </c>
      <c r="B4">
        <v>3</v>
      </c>
      <c r="C4">
        <v>17</v>
      </c>
      <c r="D4">
        <v>1</v>
      </c>
      <c r="F4">
        <v>5</v>
      </c>
      <c r="G4">
        <v>2</v>
      </c>
      <c r="J4">
        <v>4</v>
      </c>
      <c r="Q4" s="22">
        <v>45694</v>
      </c>
      <c r="S4">
        <v>1</v>
      </c>
      <c r="V4">
        <v>1</v>
      </c>
    </row>
    <row r="5" spans="1:22" x14ac:dyDescent="0.25">
      <c r="A5" t="s">
        <v>859</v>
      </c>
      <c r="B5">
        <v>4</v>
      </c>
      <c r="C5">
        <v>17</v>
      </c>
      <c r="D5">
        <v>1</v>
      </c>
      <c r="F5">
        <v>5</v>
      </c>
      <c r="G5">
        <v>2</v>
      </c>
      <c r="J5">
        <v>4</v>
      </c>
      <c r="Q5" s="22">
        <v>45694</v>
      </c>
      <c r="S5">
        <v>1</v>
      </c>
      <c r="V5">
        <v>1</v>
      </c>
    </row>
    <row r="6" spans="1:22" x14ac:dyDescent="0.25">
      <c r="A6" t="s">
        <v>859</v>
      </c>
      <c r="B6">
        <v>5</v>
      </c>
      <c r="C6">
        <v>17</v>
      </c>
      <c r="D6">
        <v>1</v>
      </c>
      <c r="F6">
        <v>5</v>
      </c>
      <c r="G6">
        <v>2</v>
      </c>
      <c r="J6">
        <v>4</v>
      </c>
      <c r="Q6" s="22">
        <v>45694</v>
      </c>
      <c r="S6">
        <v>1</v>
      </c>
      <c r="V6">
        <v>1</v>
      </c>
    </row>
    <row r="7" spans="1:22" x14ac:dyDescent="0.25">
      <c r="A7" t="s">
        <v>859</v>
      </c>
      <c r="B7">
        <v>6</v>
      </c>
      <c r="C7">
        <v>17</v>
      </c>
      <c r="D7">
        <v>1</v>
      </c>
      <c r="F7">
        <v>5</v>
      </c>
      <c r="G7">
        <v>2</v>
      </c>
      <c r="J7">
        <v>4</v>
      </c>
      <c r="Q7" s="22">
        <v>45694</v>
      </c>
      <c r="S7">
        <v>1</v>
      </c>
      <c r="V7">
        <v>1</v>
      </c>
    </row>
    <row r="8" spans="1:22" x14ac:dyDescent="0.25">
      <c r="A8" t="s">
        <v>859</v>
      </c>
      <c r="B8">
        <v>7</v>
      </c>
      <c r="C8">
        <v>17</v>
      </c>
      <c r="D8">
        <v>1</v>
      </c>
      <c r="F8">
        <v>5</v>
      </c>
      <c r="G8">
        <v>2</v>
      </c>
      <c r="J8">
        <v>4</v>
      </c>
      <c r="Q8" s="22">
        <v>45694</v>
      </c>
      <c r="S8">
        <v>1</v>
      </c>
      <c r="V8">
        <v>1</v>
      </c>
    </row>
    <row r="9" spans="1:22" x14ac:dyDescent="0.25">
      <c r="A9" t="s">
        <v>860</v>
      </c>
      <c r="B9">
        <v>1</v>
      </c>
      <c r="C9">
        <v>6</v>
      </c>
      <c r="D9">
        <v>1</v>
      </c>
      <c r="F9">
        <v>1</v>
      </c>
      <c r="Q9" s="22">
        <v>45694</v>
      </c>
      <c r="S9">
        <v>1</v>
      </c>
      <c r="V9">
        <v>1</v>
      </c>
    </row>
    <row r="10" spans="1:22" x14ac:dyDescent="0.25">
      <c r="A10" t="s">
        <v>860</v>
      </c>
      <c r="B10">
        <v>2</v>
      </c>
      <c r="C10">
        <v>6</v>
      </c>
      <c r="D10">
        <v>1</v>
      </c>
      <c r="F10">
        <v>1</v>
      </c>
      <c r="Q10" s="22">
        <v>45694</v>
      </c>
      <c r="S10">
        <v>1</v>
      </c>
      <c r="V10">
        <v>1</v>
      </c>
    </row>
    <row r="11" spans="1:22" x14ac:dyDescent="0.25">
      <c r="A11" t="s">
        <v>860</v>
      </c>
      <c r="B11">
        <v>3</v>
      </c>
      <c r="C11">
        <v>6</v>
      </c>
      <c r="D11">
        <v>1</v>
      </c>
      <c r="F11">
        <v>1</v>
      </c>
      <c r="Q11" s="22">
        <v>45694</v>
      </c>
      <c r="S11">
        <v>1</v>
      </c>
      <c r="V11">
        <v>1</v>
      </c>
    </row>
    <row r="12" spans="1:22" x14ac:dyDescent="0.25">
      <c r="A12" t="s">
        <v>860</v>
      </c>
      <c r="B12">
        <v>4</v>
      </c>
      <c r="C12">
        <v>6</v>
      </c>
      <c r="D12">
        <v>1</v>
      </c>
      <c r="F12">
        <v>1</v>
      </c>
      <c r="Q12" s="22">
        <v>45694</v>
      </c>
      <c r="S12">
        <v>1</v>
      </c>
      <c r="V12">
        <v>1</v>
      </c>
    </row>
    <row r="13" spans="1:22" x14ac:dyDescent="0.25">
      <c r="A13" t="s">
        <v>860</v>
      </c>
      <c r="B13">
        <v>5</v>
      </c>
      <c r="C13">
        <v>6</v>
      </c>
      <c r="D13">
        <v>1</v>
      </c>
      <c r="F13">
        <v>1</v>
      </c>
      <c r="Q13" s="22">
        <v>45694</v>
      </c>
      <c r="S13">
        <v>1</v>
      </c>
      <c r="V13">
        <v>1</v>
      </c>
    </row>
    <row r="14" spans="1:22" x14ac:dyDescent="0.25">
      <c r="A14" t="s">
        <v>860</v>
      </c>
      <c r="B14">
        <v>6</v>
      </c>
      <c r="C14">
        <v>6</v>
      </c>
      <c r="D14">
        <v>1</v>
      </c>
      <c r="F14">
        <v>1</v>
      </c>
      <c r="Q14" s="22">
        <v>45694</v>
      </c>
      <c r="S14">
        <v>1</v>
      </c>
      <c r="V14">
        <v>1</v>
      </c>
    </row>
    <row r="15" spans="1:22" x14ac:dyDescent="0.25">
      <c r="A15" t="s">
        <v>860</v>
      </c>
      <c r="B15">
        <v>7</v>
      </c>
      <c r="C15">
        <v>6</v>
      </c>
      <c r="D15">
        <v>1</v>
      </c>
      <c r="F15">
        <v>1</v>
      </c>
      <c r="Q15" s="22">
        <v>45694</v>
      </c>
      <c r="S15">
        <v>1</v>
      </c>
      <c r="V15">
        <v>1</v>
      </c>
    </row>
    <row r="16" spans="1:22" x14ac:dyDescent="0.25">
      <c r="A16" t="s">
        <v>861</v>
      </c>
      <c r="B16">
        <v>1</v>
      </c>
      <c r="C16">
        <v>14</v>
      </c>
      <c r="D16">
        <v>1</v>
      </c>
      <c r="Q16" s="22">
        <v>45639</v>
      </c>
      <c r="S16">
        <v>1</v>
      </c>
      <c r="V16">
        <v>1</v>
      </c>
    </row>
    <row r="17" spans="1:22" x14ac:dyDescent="0.25">
      <c r="A17" t="s">
        <v>861</v>
      </c>
      <c r="B17">
        <v>2</v>
      </c>
      <c r="C17">
        <v>14</v>
      </c>
      <c r="D17">
        <v>1</v>
      </c>
      <c r="Q17" s="22">
        <v>45639</v>
      </c>
      <c r="S17">
        <v>1</v>
      </c>
      <c r="V17">
        <v>1</v>
      </c>
    </row>
    <row r="18" spans="1:22" x14ac:dyDescent="0.25">
      <c r="A18" t="s">
        <v>861</v>
      </c>
      <c r="B18">
        <v>3</v>
      </c>
      <c r="C18">
        <v>14</v>
      </c>
      <c r="D18">
        <v>1</v>
      </c>
      <c r="Q18" s="22">
        <v>45639</v>
      </c>
      <c r="S18">
        <v>1</v>
      </c>
      <c r="V18">
        <v>1</v>
      </c>
    </row>
    <row r="19" spans="1:22" x14ac:dyDescent="0.25">
      <c r="A19" t="s">
        <v>861</v>
      </c>
      <c r="B19">
        <v>4</v>
      </c>
      <c r="C19">
        <v>14</v>
      </c>
      <c r="D19">
        <v>1</v>
      </c>
      <c r="Q19" s="22">
        <v>45639</v>
      </c>
      <c r="S19">
        <v>1</v>
      </c>
      <c r="V19">
        <v>1</v>
      </c>
    </row>
    <row r="20" spans="1:22" x14ac:dyDescent="0.25">
      <c r="A20" t="s">
        <v>861</v>
      </c>
      <c r="B20">
        <v>5</v>
      </c>
      <c r="C20">
        <v>14</v>
      </c>
      <c r="D20">
        <v>1</v>
      </c>
      <c r="Q20" s="22">
        <v>45639</v>
      </c>
      <c r="S20">
        <v>1</v>
      </c>
      <c r="V20">
        <v>1</v>
      </c>
    </row>
    <row r="21" spans="1:22" x14ac:dyDescent="0.25">
      <c r="A21" t="s">
        <v>861</v>
      </c>
      <c r="B21">
        <v>6</v>
      </c>
      <c r="C21">
        <v>14</v>
      </c>
      <c r="D21">
        <v>1</v>
      </c>
      <c r="Q21" s="22">
        <v>45639</v>
      </c>
      <c r="S21">
        <v>1</v>
      </c>
      <c r="V21">
        <v>1</v>
      </c>
    </row>
    <row r="22" spans="1:22" x14ac:dyDescent="0.25">
      <c r="A22" t="s">
        <v>861</v>
      </c>
      <c r="B22">
        <v>7</v>
      </c>
      <c r="C22">
        <v>14</v>
      </c>
      <c r="D22">
        <v>1</v>
      </c>
      <c r="Q22" s="22">
        <v>45639</v>
      </c>
      <c r="S22">
        <v>1</v>
      </c>
      <c r="V22">
        <v>1</v>
      </c>
    </row>
    <row r="23" spans="1:22" x14ac:dyDescent="0.25">
      <c r="A23" t="s">
        <v>862</v>
      </c>
      <c r="B23">
        <v>1</v>
      </c>
      <c r="C23">
        <v>6</v>
      </c>
      <c r="D23">
        <v>1</v>
      </c>
      <c r="Q23" s="22">
        <v>45640</v>
      </c>
      <c r="S23">
        <v>1</v>
      </c>
      <c r="V23">
        <v>1</v>
      </c>
    </row>
    <row r="24" spans="1:22" x14ac:dyDescent="0.25">
      <c r="A24" t="s">
        <v>862</v>
      </c>
      <c r="B24">
        <v>2</v>
      </c>
      <c r="C24">
        <v>6</v>
      </c>
      <c r="D24">
        <v>1</v>
      </c>
      <c r="Q24" s="22">
        <v>45640</v>
      </c>
      <c r="S24">
        <v>1</v>
      </c>
      <c r="V24">
        <v>1</v>
      </c>
    </row>
    <row r="25" spans="1:22" x14ac:dyDescent="0.25">
      <c r="A25" t="s">
        <v>863</v>
      </c>
      <c r="B25">
        <v>1</v>
      </c>
      <c r="C25">
        <v>6</v>
      </c>
      <c r="D25">
        <v>1</v>
      </c>
      <c r="Q25" s="22">
        <v>45640</v>
      </c>
      <c r="S25">
        <v>1</v>
      </c>
      <c r="V25">
        <v>1</v>
      </c>
    </row>
    <row r="26" spans="1:22" x14ac:dyDescent="0.25">
      <c r="A26" t="s">
        <v>863</v>
      </c>
      <c r="B26">
        <v>2</v>
      </c>
      <c r="C26">
        <v>6</v>
      </c>
      <c r="D26">
        <v>1</v>
      </c>
      <c r="Q26" s="22">
        <v>45640</v>
      </c>
      <c r="S26">
        <v>1</v>
      </c>
      <c r="V26">
        <v>1</v>
      </c>
    </row>
    <row r="27" spans="1:22" x14ac:dyDescent="0.25">
      <c r="A27" t="s">
        <v>864</v>
      </c>
      <c r="B27">
        <v>1</v>
      </c>
      <c r="C27">
        <v>6</v>
      </c>
      <c r="D27">
        <v>1</v>
      </c>
      <c r="Q27" s="22">
        <v>45640</v>
      </c>
      <c r="S27">
        <v>1</v>
      </c>
      <c r="V27">
        <v>1</v>
      </c>
    </row>
    <row r="28" spans="1:22" x14ac:dyDescent="0.25">
      <c r="A28" t="s">
        <v>865</v>
      </c>
      <c r="B28">
        <v>1</v>
      </c>
      <c r="C28">
        <v>6</v>
      </c>
      <c r="D28">
        <v>1</v>
      </c>
      <c r="Q28" s="22">
        <v>45640</v>
      </c>
      <c r="S28">
        <v>1</v>
      </c>
      <c r="V28">
        <v>1</v>
      </c>
    </row>
    <row r="29" spans="1:22" x14ac:dyDescent="0.25">
      <c r="A29" t="s">
        <v>865</v>
      </c>
      <c r="B29">
        <v>2</v>
      </c>
      <c r="C29">
        <v>6</v>
      </c>
      <c r="D29">
        <v>1</v>
      </c>
      <c r="Q29" s="22">
        <v>45640</v>
      </c>
      <c r="S29">
        <v>1</v>
      </c>
      <c r="V29">
        <v>1</v>
      </c>
    </row>
    <row r="30" spans="1:22" x14ac:dyDescent="0.25">
      <c r="A30" t="s">
        <v>866</v>
      </c>
      <c r="B30">
        <v>1</v>
      </c>
      <c r="C30">
        <v>6</v>
      </c>
      <c r="D30">
        <v>1</v>
      </c>
      <c r="Q30" s="22">
        <v>45641</v>
      </c>
      <c r="S30">
        <v>1</v>
      </c>
      <c r="V30">
        <v>1</v>
      </c>
    </row>
    <row r="31" spans="1:22" x14ac:dyDescent="0.25">
      <c r="A31" t="s">
        <v>866</v>
      </c>
      <c r="B31">
        <v>2</v>
      </c>
      <c r="C31">
        <v>6</v>
      </c>
      <c r="D31">
        <v>1</v>
      </c>
      <c r="Q31" s="22">
        <v>45641</v>
      </c>
      <c r="S31">
        <v>1</v>
      </c>
      <c r="V31">
        <v>1</v>
      </c>
    </row>
    <row r="32" spans="1:22" x14ac:dyDescent="0.25">
      <c r="A32" t="s">
        <v>866</v>
      </c>
      <c r="B32">
        <v>3</v>
      </c>
      <c r="C32">
        <v>6</v>
      </c>
      <c r="D32">
        <v>1</v>
      </c>
      <c r="Q32" s="22">
        <v>45641</v>
      </c>
      <c r="S32">
        <v>1</v>
      </c>
      <c r="V32">
        <v>1</v>
      </c>
    </row>
    <row r="33" spans="1:22" x14ac:dyDescent="0.25">
      <c r="A33" t="s">
        <v>867</v>
      </c>
      <c r="B33">
        <v>1</v>
      </c>
      <c r="C33">
        <v>14</v>
      </c>
      <c r="D33">
        <v>1</v>
      </c>
      <c r="F33">
        <v>3</v>
      </c>
      <c r="G33" s="23">
        <v>2.2999999999999998</v>
      </c>
      <c r="H33" s="23">
        <v>1.2</v>
      </c>
      <c r="J33">
        <v>3</v>
      </c>
      <c r="Q33" s="22">
        <v>45641</v>
      </c>
      <c r="S33">
        <v>1</v>
      </c>
      <c r="V33">
        <v>1</v>
      </c>
    </row>
    <row r="34" spans="1:22" x14ac:dyDescent="0.25">
      <c r="A34" t="s">
        <v>867</v>
      </c>
      <c r="B34">
        <v>2</v>
      </c>
      <c r="C34">
        <v>14</v>
      </c>
      <c r="D34">
        <v>1</v>
      </c>
      <c r="F34">
        <v>3</v>
      </c>
      <c r="G34" s="23">
        <v>2.2999999999999998</v>
      </c>
      <c r="H34" s="23">
        <v>1.2</v>
      </c>
      <c r="J34">
        <v>3</v>
      </c>
      <c r="Q34" s="22">
        <v>45641</v>
      </c>
      <c r="S34">
        <v>1</v>
      </c>
      <c r="V34">
        <v>1</v>
      </c>
    </row>
    <row r="35" spans="1:22" x14ac:dyDescent="0.25">
      <c r="A35" t="s">
        <v>867</v>
      </c>
      <c r="B35">
        <v>3</v>
      </c>
      <c r="C35">
        <v>14</v>
      </c>
      <c r="D35">
        <v>1</v>
      </c>
      <c r="F35">
        <v>3</v>
      </c>
      <c r="G35" s="23">
        <v>2.2999999999999998</v>
      </c>
      <c r="H35" s="23">
        <v>1.2</v>
      </c>
      <c r="J35">
        <v>3</v>
      </c>
      <c r="Q35" s="22">
        <v>45641</v>
      </c>
      <c r="S35">
        <v>1</v>
      </c>
      <c r="V35">
        <v>1</v>
      </c>
    </row>
    <row r="36" spans="1:22" x14ac:dyDescent="0.25">
      <c r="A36" t="s">
        <v>868</v>
      </c>
      <c r="B36">
        <v>1</v>
      </c>
      <c r="C36">
        <v>14</v>
      </c>
      <c r="D36">
        <v>1</v>
      </c>
      <c r="F36">
        <v>5</v>
      </c>
      <c r="G36" s="23">
        <v>2</v>
      </c>
      <c r="H36" s="23">
        <v>1.8</v>
      </c>
      <c r="J36">
        <v>3</v>
      </c>
      <c r="Q36" s="22">
        <v>45641</v>
      </c>
      <c r="S36">
        <v>1</v>
      </c>
      <c r="V36">
        <v>1</v>
      </c>
    </row>
    <row r="37" spans="1:22" x14ac:dyDescent="0.25">
      <c r="A37" t="s">
        <v>868</v>
      </c>
      <c r="B37">
        <v>2</v>
      </c>
      <c r="C37">
        <v>14</v>
      </c>
      <c r="D37">
        <v>1</v>
      </c>
      <c r="F37">
        <v>5</v>
      </c>
      <c r="G37" s="23">
        <v>2</v>
      </c>
      <c r="H37" s="23">
        <v>1.8</v>
      </c>
      <c r="J37">
        <v>3</v>
      </c>
      <c r="Q37" s="22">
        <v>45641</v>
      </c>
      <c r="S37">
        <v>1</v>
      </c>
      <c r="V37">
        <v>1</v>
      </c>
    </row>
    <row r="38" spans="1:22" x14ac:dyDescent="0.25">
      <c r="A38" t="s">
        <v>868</v>
      </c>
      <c r="B38">
        <v>3</v>
      </c>
      <c r="C38">
        <v>14</v>
      </c>
      <c r="D38">
        <v>1</v>
      </c>
      <c r="F38">
        <v>5</v>
      </c>
      <c r="G38" s="23">
        <v>2</v>
      </c>
      <c r="H38" s="23">
        <v>1.8</v>
      </c>
      <c r="J38">
        <v>3</v>
      </c>
      <c r="Q38" s="22">
        <v>45641</v>
      </c>
      <c r="S38">
        <v>1</v>
      </c>
      <c r="V38">
        <v>1</v>
      </c>
    </row>
    <row r="39" spans="1:22" x14ac:dyDescent="0.25">
      <c r="A39" t="s">
        <v>868</v>
      </c>
      <c r="B39">
        <v>4</v>
      </c>
      <c r="C39">
        <v>14</v>
      </c>
      <c r="D39">
        <v>1</v>
      </c>
      <c r="F39">
        <v>5</v>
      </c>
      <c r="G39" s="23">
        <v>2</v>
      </c>
      <c r="H39" s="23">
        <v>1.8</v>
      </c>
      <c r="J39">
        <v>3</v>
      </c>
      <c r="Q39" s="22">
        <v>45641</v>
      </c>
      <c r="S39">
        <v>1</v>
      </c>
      <c r="V39">
        <v>1</v>
      </c>
    </row>
    <row r="40" spans="1:22" x14ac:dyDescent="0.25">
      <c r="A40" t="s">
        <v>868</v>
      </c>
      <c r="B40">
        <v>5</v>
      </c>
      <c r="C40">
        <v>14</v>
      </c>
      <c r="D40">
        <v>1</v>
      </c>
      <c r="F40">
        <v>5</v>
      </c>
      <c r="G40" s="23">
        <v>2</v>
      </c>
      <c r="H40" s="23">
        <v>1.8</v>
      </c>
      <c r="J40">
        <v>3</v>
      </c>
      <c r="Q40" s="22">
        <v>45641</v>
      </c>
      <c r="S40">
        <v>1</v>
      </c>
      <c r="V40">
        <v>1</v>
      </c>
    </row>
    <row r="41" spans="1:22" x14ac:dyDescent="0.25">
      <c r="A41" t="s">
        <v>868</v>
      </c>
      <c r="B41">
        <v>6</v>
      </c>
      <c r="C41">
        <v>14</v>
      </c>
      <c r="D41">
        <v>1</v>
      </c>
      <c r="F41">
        <v>5</v>
      </c>
      <c r="G41" s="23">
        <v>2</v>
      </c>
      <c r="H41" s="23">
        <v>1.8</v>
      </c>
      <c r="J41">
        <v>3</v>
      </c>
      <c r="Q41" s="22">
        <v>45641</v>
      </c>
      <c r="S41">
        <v>1</v>
      </c>
      <c r="V41">
        <v>1</v>
      </c>
    </row>
    <row r="42" spans="1:22" x14ac:dyDescent="0.25">
      <c r="A42" t="s">
        <v>869</v>
      </c>
      <c r="B42">
        <v>1</v>
      </c>
      <c r="C42">
        <v>6</v>
      </c>
      <c r="D42">
        <v>1</v>
      </c>
      <c r="G42" s="23"/>
      <c r="H42" s="23"/>
      <c r="Q42" s="22">
        <v>45694</v>
      </c>
      <c r="S42">
        <v>1</v>
      </c>
      <c r="V42">
        <v>1</v>
      </c>
    </row>
    <row r="43" spans="1:22" x14ac:dyDescent="0.25">
      <c r="A43" t="s">
        <v>869</v>
      </c>
      <c r="B43">
        <v>2</v>
      </c>
      <c r="C43">
        <v>6</v>
      </c>
      <c r="D43">
        <v>1</v>
      </c>
      <c r="G43" s="23"/>
      <c r="H43" s="23"/>
      <c r="Q43" s="22">
        <v>45694</v>
      </c>
      <c r="S43">
        <v>1</v>
      </c>
      <c r="V43">
        <v>1</v>
      </c>
    </row>
    <row r="44" spans="1:22" x14ac:dyDescent="0.25">
      <c r="A44" t="s">
        <v>870</v>
      </c>
      <c r="B44">
        <v>1</v>
      </c>
      <c r="C44">
        <v>14</v>
      </c>
      <c r="D44">
        <v>1</v>
      </c>
      <c r="F44">
        <v>3</v>
      </c>
      <c r="G44" s="23">
        <v>3</v>
      </c>
      <c r="H44" s="23">
        <v>1.6</v>
      </c>
      <c r="J44">
        <v>4</v>
      </c>
      <c r="Q44" s="22">
        <v>46007</v>
      </c>
      <c r="S44">
        <v>1</v>
      </c>
      <c r="V44">
        <v>1</v>
      </c>
    </row>
    <row r="45" spans="1:22" x14ac:dyDescent="0.25">
      <c r="A45" t="s">
        <v>870</v>
      </c>
      <c r="B45">
        <v>2</v>
      </c>
      <c r="C45">
        <v>14</v>
      </c>
      <c r="D45">
        <v>1</v>
      </c>
      <c r="F45">
        <v>3</v>
      </c>
      <c r="G45" s="23">
        <v>3</v>
      </c>
      <c r="H45" s="23">
        <v>1.6</v>
      </c>
      <c r="J45">
        <v>4</v>
      </c>
      <c r="Q45" s="22">
        <v>46007</v>
      </c>
      <c r="S45">
        <v>1</v>
      </c>
      <c r="V45">
        <v>1</v>
      </c>
    </row>
    <row r="46" spans="1:22" x14ac:dyDescent="0.25">
      <c r="A46" t="s">
        <v>870</v>
      </c>
      <c r="B46">
        <v>3</v>
      </c>
      <c r="C46">
        <v>14</v>
      </c>
      <c r="D46">
        <v>1</v>
      </c>
      <c r="F46">
        <v>3</v>
      </c>
      <c r="G46" s="23">
        <v>3</v>
      </c>
      <c r="H46" s="23">
        <v>1.6</v>
      </c>
      <c r="J46">
        <v>4</v>
      </c>
      <c r="Q46" s="22">
        <v>46007</v>
      </c>
      <c r="S46">
        <v>1</v>
      </c>
      <c r="V46">
        <v>1</v>
      </c>
    </row>
    <row r="47" spans="1:22" x14ac:dyDescent="0.25">
      <c r="A47" t="s">
        <v>870</v>
      </c>
      <c r="B47">
        <v>4</v>
      </c>
      <c r="C47">
        <v>14</v>
      </c>
      <c r="D47">
        <v>1</v>
      </c>
      <c r="F47">
        <v>3</v>
      </c>
      <c r="G47" s="23">
        <v>3</v>
      </c>
      <c r="H47" s="23">
        <v>1.6</v>
      </c>
      <c r="J47">
        <v>4</v>
      </c>
      <c r="Q47" s="22">
        <v>46007</v>
      </c>
      <c r="S47">
        <v>1</v>
      </c>
      <c r="V47">
        <v>1</v>
      </c>
    </row>
    <row r="48" spans="1:22" x14ac:dyDescent="0.25">
      <c r="A48" t="s">
        <v>870</v>
      </c>
      <c r="B48">
        <v>5</v>
      </c>
      <c r="C48">
        <v>14</v>
      </c>
      <c r="D48">
        <v>1</v>
      </c>
      <c r="F48">
        <v>3</v>
      </c>
      <c r="G48" s="23">
        <v>3</v>
      </c>
      <c r="H48" s="23">
        <v>1.6</v>
      </c>
      <c r="J48">
        <v>4</v>
      </c>
      <c r="Q48" s="22">
        <v>46007</v>
      </c>
      <c r="S48">
        <v>1</v>
      </c>
      <c r="V48">
        <v>1</v>
      </c>
    </row>
    <row r="49" spans="1:22" x14ac:dyDescent="0.25">
      <c r="A49" t="s">
        <v>870</v>
      </c>
      <c r="B49">
        <v>6</v>
      </c>
      <c r="C49">
        <v>14</v>
      </c>
      <c r="D49">
        <v>1</v>
      </c>
      <c r="F49">
        <v>3</v>
      </c>
      <c r="G49" s="23">
        <v>3</v>
      </c>
      <c r="H49" s="23">
        <v>1.6</v>
      </c>
      <c r="J49">
        <v>4</v>
      </c>
      <c r="Q49" s="22">
        <v>46007</v>
      </c>
      <c r="S49">
        <v>1</v>
      </c>
      <c r="V49">
        <v>1</v>
      </c>
    </row>
    <row r="50" spans="1:22" x14ac:dyDescent="0.25">
      <c r="A50" t="s">
        <v>870</v>
      </c>
      <c r="B50">
        <v>7</v>
      </c>
      <c r="C50">
        <v>14</v>
      </c>
      <c r="D50">
        <v>1</v>
      </c>
      <c r="F50">
        <v>3</v>
      </c>
      <c r="G50" s="23">
        <v>3</v>
      </c>
      <c r="H50" s="23">
        <v>1.6</v>
      </c>
      <c r="J50">
        <v>4</v>
      </c>
      <c r="Q50" s="22">
        <v>46007</v>
      </c>
      <c r="S50">
        <v>1</v>
      </c>
      <c r="V50">
        <v>1</v>
      </c>
    </row>
    <row r="51" spans="1:22" x14ac:dyDescent="0.25">
      <c r="A51" t="s">
        <v>870</v>
      </c>
      <c r="B51">
        <v>8</v>
      </c>
      <c r="C51">
        <v>14</v>
      </c>
      <c r="D51">
        <v>1</v>
      </c>
      <c r="F51">
        <v>3</v>
      </c>
      <c r="G51" s="23">
        <v>3</v>
      </c>
      <c r="H51" s="23">
        <v>1.6</v>
      </c>
      <c r="J51">
        <v>4</v>
      </c>
      <c r="Q51" s="22">
        <v>46007</v>
      </c>
      <c r="S51">
        <v>1</v>
      </c>
      <c r="V51">
        <v>1</v>
      </c>
    </row>
    <row r="52" spans="1:22" x14ac:dyDescent="0.25">
      <c r="A52" t="s">
        <v>870</v>
      </c>
      <c r="B52">
        <v>9</v>
      </c>
      <c r="C52">
        <v>14</v>
      </c>
      <c r="D52">
        <v>1</v>
      </c>
      <c r="F52">
        <v>3</v>
      </c>
      <c r="G52" s="23">
        <v>3</v>
      </c>
      <c r="H52" s="23">
        <v>1.6</v>
      </c>
      <c r="J52">
        <v>4</v>
      </c>
      <c r="Q52" s="22">
        <v>46007</v>
      </c>
      <c r="S52">
        <v>1</v>
      </c>
      <c r="V52">
        <v>1</v>
      </c>
    </row>
    <row r="53" spans="1:22" x14ac:dyDescent="0.25">
      <c r="A53" t="s">
        <v>871</v>
      </c>
      <c r="B53">
        <v>1</v>
      </c>
      <c r="C53">
        <v>6</v>
      </c>
      <c r="D53">
        <v>1</v>
      </c>
      <c r="Q53" s="22">
        <v>45642</v>
      </c>
      <c r="S53">
        <v>1</v>
      </c>
      <c r="V53">
        <v>1</v>
      </c>
    </row>
    <row r="54" spans="1:22" x14ac:dyDescent="0.25">
      <c r="A54" t="s">
        <v>872</v>
      </c>
      <c r="B54">
        <v>1</v>
      </c>
      <c r="C54">
        <v>6</v>
      </c>
      <c r="D54">
        <v>1</v>
      </c>
      <c r="Q54" s="22">
        <v>45642</v>
      </c>
      <c r="S54">
        <v>1</v>
      </c>
      <c r="V54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35" sqref="B35"/>
    </sheetView>
  </sheetViews>
  <sheetFormatPr defaultRowHeight="15" x14ac:dyDescent="0.25"/>
  <cols>
    <col min="1" max="1" width="31.28515625" bestFit="1" customWidth="1"/>
    <col min="3" max="3" width="7" bestFit="1" customWidth="1"/>
    <col min="6" max="6" width="19.28515625" bestFit="1" customWidth="1"/>
    <col min="9" max="9" width="32.5703125" customWidth="1"/>
    <col min="12" max="12" width="23.140625" bestFit="1" customWidth="1"/>
  </cols>
  <sheetData>
    <row r="1" spans="1:12" x14ac:dyDescent="0.25">
      <c r="A1" s="26" t="s">
        <v>591</v>
      </c>
      <c r="B1" s="26"/>
      <c r="C1" s="26"/>
      <c r="E1" s="26" t="s">
        <v>598</v>
      </c>
      <c r="F1" s="26"/>
      <c r="H1" s="26" t="s">
        <v>602</v>
      </c>
      <c r="I1" s="26"/>
      <c r="K1" s="26" t="s">
        <v>623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592</v>
      </c>
      <c r="H3" s="4">
        <v>1</v>
      </c>
      <c r="I3" s="4" t="s">
        <v>599</v>
      </c>
      <c r="K3" s="4">
        <v>1</v>
      </c>
      <c r="L3" s="4" t="s">
        <v>603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593</v>
      </c>
      <c r="H4" s="4">
        <v>2</v>
      </c>
      <c r="I4" s="4" t="s">
        <v>600</v>
      </c>
      <c r="K4" s="4">
        <v>2</v>
      </c>
      <c r="L4" s="4" t="s">
        <v>604</v>
      </c>
    </row>
    <row r="5" spans="1:12" x14ac:dyDescent="0.25">
      <c r="A5" s="4" t="s">
        <v>345</v>
      </c>
      <c r="B5" s="4" t="s">
        <v>721</v>
      </c>
      <c r="C5" s="4">
        <v>60</v>
      </c>
      <c r="E5" s="4">
        <v>3</v>
      </c>
      <c r="F5" s="4" t="s">
        <v>594</v>
      </c>
      <c r="H5" s="4">
        <v>3</v>
      </c>
      <c r="I5" s="4" t="s">
        <v>601</v>
      </c>
      <c r="K5" s="4">
        <v>3</v>
      </c>
      <c r="L5" s="4" t="s">
        <v>605</v>
      </c>
    </row>
    <row r="6" spans="1:12" x14ac:dyDescent="0.25">
      <c r="A6" s="4" t="s">
        <v>346</v>
      </c>
      <c r="B6" s="4" t="s">
        <v>721</v>
      </c>
      <c r="C6" s="4">
        <v>60</v>
      </c>
      <c r="E6" s="4">
        <v>4</v>
      </c>
      <c r="F6" s="4" t="s">
        <v>595</v>
      </c>
      <c r="K6" s="4">
        <v>4</v>
      </c>
      <c r="L6" s="4" t="s">
        <v>606</v>
      </c>
    </row>
    <row r="7" spans="1:12" x14ac:dyDescent="0.25">
      <c r="A7" s="4" t="s">
        <v>347</v>
      </c>
      <c r="B7" s="4" t="s">
        <v>430</v>
      </c>
      <c r="C7" s="4" t="s">
        <v>433</v>
      </c>
      <c r="E7" s="4">
        <v>5</v>
      </c>
      <c r="F7" s="4" t="s">
        <v>596</v>
      </c>
      <c r="K7" s="4">
        <v>5</v>
      </c>
      <c r="L7" s="4" t="s">
        <v>607</v>
      </c>
    </row>
    <row r="8" spans="1:12" x14ac:dyDescent="0.25">
      <c r="A8" s="4" t="s">
        <v>348</v>
      </c>
      <c r="B8" s="4" t="s">
        <v>430</v>
      </c>
      <c r="C8" s="4" t="s">
        <v>433</v>
      </c>
      <c r="E8" s="4">
        <v>6</v>
      </c>
      <c r="F8" s="4" t="s">
        <v>597</v>
      </c>
      <c r="K8" s="4">
        <v>6</v>
      </c>
      <c r="L8" s="4" t="s">
        <v>608</v>
      </c>
    </row>
    <row r="9" spans="1:12" x14ac:dyDescent="0.25">
      <c r="A9" s="4" t="s">
        <v>349</v>
      </c>
      <c r="B9" s="4" t="s">
        <v>430</v>
      </c>
      <c r="C9" s="4" t="s">
        <v>433</v>
      </c>
      <c r="E9" s="4">
        <v>7</v>
      </c>
      <c r="F9" s="4" t="s">
        <v>81</v>
      </c>
      <c r="K9" s="4">
        <v>7</v>
      </c>
      <c r="L9" s="4" t="s">
        <v>609</v>
      </c>
    </row>
    <row r="10" spans="1:12" x14ac:dyDescent="0.25">
      <c r="A10" s="4" t="s">
        <v>350</v>
      </c>
      <c r="B10" s="4" t="s">
        <v>430</v>
      </c>
      <c r="C10" s="4" t="s">
        <v>433</v>
      </c>
      <c r="K10" s="4">
        <v>8</v>
      </c>
      <c r="L10" s="4" t="s">
        <v>610</v>
      </c>
    </row>
    <row r="11" spans="1:12" x14ac:dyDescent="0.25">
      <c r="A11" s="4" t="s">
        <v>351</v>
      </c>
      <c r="B11" s="4" t="s">
        <v>430</v>
      </c>
      <c r="C11" s="4" t="s">
        <v>433</v>
      </c>
      <c r="E11" s="26" t="s">
        <v>626</v>
      </c>
      <c r="F11" s="26"/>
      <c r="K11" s="4">
        <v>9</v>
      </c>
      <c r="L11" s="4" t="s">
        <v>611</v>
      </c>
    </row>
    <row r="12" spans="1:12" x14ac:dyDescent="0.25">
      <c r="A12" s="4" t="s">
        <v>352</v>
      </c>
      <c r="B12" s="4" t="s">
        <v>430</v>
      </c>
      <c r="C12" s="4" t="s">
        <v>433</v>
      </c>
      <c r="E12" s="5" t="s">
        <v>488</v>
      </c>
      <c r="F12" s="5" t="s">
        <v>418</v>
      </c>
      <c r="K12" s="4">
        <v>10</v>
      </c>
      <c r="L12" s="4" t="s">
        <v>451</v>
      </c>
    </row>
    <row r="13" spans="1:12" x14ac:dyDescent="0.25">
      <c r="A13" s="4" t="s">
        <v>414</v>
      </c>
      <c r="B13" s="4" t="s">
        <v>721</v>
      </c>
      <c r="C13" s="4">
        <v>50</v>
      </c>
      <c r="E13" s="4">
        <v>1</v>
      </c>
      <c r="F13" s="4" t="s">
        <v>458</v>
      </c>
      <c r="K13" s="4">
        <v>11</v>
      </c>
      <c r="L13" s="4" t="s">
        <v>612</v>
      </c>
    </row>
    <row r="14" spans="1:12" x14ac:dyDescent="0.25">
      <c r="A14" s="4" t="s">
        <v>353</v>
      </c>
      <c r="B14" s="4" t="s">
        <v>722</v>
      </c>
      <c r="C14" s="4"/>
      <c r="E14" s="4">
        <v>2</v>
      </c>
      <c r="F14" s="4" t="s">
        <v>512</v>
      </c>
      <c r="K14" s="4">
        <v>12</v>
      </c>
      <c r="L14" s="4" t="s">
        <v>613</v>
      </c>
    </row>
    <row r="15" spans="1:12" x14ac:dyDescent="0.25">
      <c r="A15" s="4" t="s">
        <v>354</v>
      </c>
      <c r="B15" s="4" t="s">
        <v>430</v>
      </c>
      <c r="C15" s="4" t="s">
        <v>433</v>
      </c>
      <c r="E15" s="4">
        <v>3</v>
      </c>
      <c r="F15" s="4" t="s">
        <v>624</v>
      </c>
      <c r="K15" s="4">
        <v>13</v>
      </c>
      <c r="L15" s="4" t="s">
        <v>614</v>
      </c>
    </row>
    <row r="16" spans="1:12" x14ac:dyDescent="0.25">
      <c r="A16" s="4" t="s">
        <v>355</v>
      </c>
      <c r="B16" s="4" t="s">
        <v>430</v>
      </c>
      <c r="C16" s="4" t="s">
        <v>433</v>
      </c>
      <c r="E16" s="4">
        <v>4</v>
      </c>
      <c r="F16" s="4" t="s">
        <v>625</v>
      </c>
      <c r="K16" s="4">
        <v>14</v>
      </c>
      <c r="L16" s="4" t="s">
        <v>615</v>
      </c>
    </row>
    <row r="17" spans="1:12" x14ac:dyDescent="0.25">
      <c r="A17" s="4" t="s">
        <v>356</v>
      </c>
      <c r="B17" s="4" t="s">
        <v>430</v>
      </c>
      <c r="C17" s="4" t="s">
        <v>433</v>
      </c>
      <c r="K17" s="4">
        <v>15</v>
      </c>
      <c r="L17" s="4" t="s">
        <v>616</v>
      </c>
    </row>
    <row r="18" spans="1:12" x14ac:dyDescent="0.25">
      <c r="A18" s="4" t="s">
        <v>357</v>
      </c>
      <c r="B18" s="4" t="s">
        <v>721</v>
      </c>
      <c r="C18" s="4">
        <v>60</v>
      </c>
      <c r="K18" s="4">
        <v>16</v>
      </c>
      <c r="L18" s="4" t="s">
        <v>617</v>
      </c>
    </row>
    <row r="19" spans="1:12" x14ac:dyDescent="0.25">
      <c r="A19" s="4" t="s">
        <v>343</v>
      </c>
      <c r="B19" s="4" t="s">
        <v>417</v>
      </c>
      <c r="C19" s="4"/>
      <c r="K19" s="4">
        <v>17</v>
      </c>
      <c r="L19" s="4" t="s">
        <v>618</v>
      </c>
    </row>
    <row r="20" spans="1:12" x14ac:dyDescent="0.25">
      <c r="A20" s="4" t="s">
        <v>358</v>
      </c>
      <c r="B20" s="4" t="s">
        <v>430</v>
      </c>
      <c r="C20" s="4" t="s">
        <v>433</v>
      </c>
      <c r="K20" s="4">
        <v>18</v>
      </c>
      <c r="L20" s="4" t="s">
        <v>81</v>
      </c>
    </row>
    <row r="21" spans="1:12" x14ac:dyDescent="0.25">
      <c r="A21" s="4" t="s">
        <v>359</v>
      </c>
      <c r="B21" s="4" t="s">
        <v>721</v>
      </c>
      <c r="C21" s="4">
        <v>60</v>
      </c>
      <c r="K21" s="4">
        <v>19</v>
      </c>
      <c r="L21" s="4" t="s">
        <v>619</v>
      </c>
    </row>
    <row r="22" spans="1:12" x14ac:dyDescent="0.25">
      <c r="A22" s="4" t="s">
        <v>360</v>
      </c>
      <c r="B22" s="4" t="s">
        <v>721</v>
      </c>
      <c r="C22" s="4">
        <v>50</v>
      </c>
      <c r="K22" s="4">
        <v>20</v>
      </c>
      <c r="L22" s="4" t="s">
        <v>620</v>
      </c>
    </row>
    <row r="23" spans="1:12" x14ac:dyDescent="0.25">
      <c r="A23" s="4" t="s">
        <v>16</v>
      </c>
      <c r="B23" s="4" t="s">
        <v>721</v>
      </c>
      <c r="C23" s="4">
        <v>2000</v>
      </c>
      <c r="K23" s="4">
        <v>21</v>
      </c>
      <c r="L23" s="4" t="s">
        <v>621</v>
      </c>
    </row>
    <row r="24" spans="1:12" x14ac:dyDescent="0.25">
      <c r="A24" s="4" t="s">
        <v>361</v>
      </c>
      <c r="B24" s="4" t="s">
        <v>721</v>
      </c>
      <c r="C24" s="4">
        <v>60</v>
      </c>
      <c r="K24" s="4">
        <v>22</v>
      </c>
      <c r="L24" s="4" t="s">
        <v>622</v>
      </c>
    </row>
  </sheetData>
  <mergeCells count="5">
    <mergeCell ref="A1:C1"/>
    <mergeCell ref="E1:F1"/>
    <mergeCell ref="H1:I1"/>
    <mergeCell ref="K1:L1"/>
    <mergeCell ref="E11:F1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pane ySplit="1" topLeftCell="A14" activePane="bottomLeft" state="frozen"/>
      <selection activeCell="B35" sqref="B35"/>
      <selection pane="bottomLeft" activeCell="B35" sqref="B35"/>
    </sheetView>
  </sheetViews>
  <sheetFormatPr defaultColWidth="27.7109375" defaultRowHeight="15" x14ac:dyDescent="0.25"/>
  <cols>
    <col min="1" max="1" width="26.85546875" bestFit="1" customWidth="1"/>
    <col min="2" max="2" width="7.7109375" bestFit="1" customWidth="1"/>
    <col min="3" max="3" width="12" bestFit="1" customWidth="1"/>
    <col min="4" max="4" width="13.7109375" style="8" bestFit="1" customWidth="1"/>
    <col min="5" max="5" width="16.7109375" bestFit="1" customWidth="1"/>
    <col min="6" max="6" width="17.28515625" bestFit="1" customWidth="1"/>
    <col min="7" max="7" width="12" bestFit="1" customWidth="1"/>
    <col min="8" max="8" width="15.5703125" bestFit="1" customWidth="1"/>
    <col min="9" max="9" width="6.42578125" bestFit="1" customWidth="1"/>
    <col min="10" max="10" width="20.85546875" bestFit="1" customWidth="1"/>
    <col min="11" max="11" width="11.5703125" bestFit="1" customWidth="1"/>
    <col min="12" max="12" width="10.85546875" bestFit="1" customWidth="1"/>
    <col min="13" max="13" width="11.28515625" bestFit="1" customWidth="1"/>
    <col min="14" max="14" width="31.42578125" bestFit="1" customWidth="1"/>
    <col min="15" max="15" width="19" bestFit="1" customWidth="1"/>
    <col min="16" max="16" width="15.28515625" bestFit="1" customWidth="1"/>
    <col min="17" max="17" width="12.7109375" bestFit="1" customWidth="1"/>
    <col min="18" max="18" width="17.5703125" bestFit="1" customWidth="1"/>
    <col min="19" max="19" width="24.7109375" bestFit="1" customWidth="1"/>
    <col min="20" max="20" width="24.28515625" bestFit="1" customWidth="1"/>
    <col min="21" max="21" width="10.42578125" bestFit="1" customWidth="1"/>
    <col min="22" max="22" width="22.5703125" bestFit="1" customWidth="1"/>
    <col min="23" max="23" width="29.7109375" bestFit="1" customWidth="1"/>
    <col min="24" max="24" width="12.28515625" bestFit="1" customWidth="1"/>
    <col min="25" max="25" width="20.28515625" bestFit="1" customWidth="1"/>
    <col min="26" max="26" width="12.28515625" bestFit="1" customWidth="1"/>
    <col min="27" max="27" width="36.7109375" bestFit="1" customWidth="1"/>
    <col min="28" max="28" width="8.28515625" bestFit="1" customWidth="1"/>
  </cols>
  <sheetData>
    <row r="1" spans="1:28" s="3" customFormat="1" x14ac:dyDescent="0.25">
      <c r="A1" s="3" t="s">
        <v>17</v>
      </c>
      <c r="B1" s="3" t="s">
        <v>54</v>
      </c>
      <c r="C1" s="3" t="s">
        <v>192</v>
      </c>
      <c r="D1" s="3" t="s">
        <v>362</v>
      </c>
      <c r="E1" s="3" t="s">
        <v>363</v>
      </c>
      <c r="F1" s="3" t="s">
        <v>364</v>
      </c>
      <c r="G1" s="3" t="s">
        <v>365</v>
      </c>
      <c r="H1" s="3" t="s">
        <v>366</v>
      </c>
      <c r="I1" s="3" t="s">
        <v>41</v>
      </c>
      <c r="J1" s="3" t="s">
        <v>367</v>
      </c>
      <c r="K1" s="3" t="s">
        <v>368</v>
      </c>
      <c r="L1" s="3" t="s">
        <v>369</v>
      </c>
      <c r="M1" s="3" t="s">
        <v>370</v>
      </c>
      <c r="N1" s="3" t="s">
        <v>371</v>
      </c>
      <c r="O1" s="3" t="s">
        <v>372</v>
      </c>
      <c r="P1" s="3" t="s">
        <v>373</v>
      </c>
      <c r="Q1" s="3" t="s">
        <v>374</v>
      </c>
      <c r="R1" s="3" t="s">
        <v>375</v>
      </c>
      <c r="S1" s="3" t="s">
        <v>376</v>
      </c>
      <c r="T1" s="3" t="s">
        <v>377</v>
      </c>
      <c r="U1" s="3" t="s">
        <v>378</v>
      </c>
      <c r="V1" s="3" t="s">
        <v>39</v>
      </c>
      <c r="W1" s="3" t="s">
        <v>379</v>
      </c>
      <c r="X1" s="3" t="s">
        <v>380</v>
      </c>
      <c r="Y1" s="3" t="s">
        <v>381</v>
      </c>
      <c r="Z1" s="3" t="s">
        <v>382</v>
      </c>
      <c r="AA1" s="3" t="s">
        <v>383</v>
      </c>
      <c r="AB1" s="3" t="s">
        <v>16</v>
      </c>
    </row>
    <row r="2" spans="1:28" x14ac:dyDescent="0.25">
      <c r="A2" t="s">
        <v>859</v>
      </c>
      <c r="B2">
        <v>1</v>
      </c>
      <c r="C2" t="s">
        <v>742</v>
      </c>
      <c r="D2" s="8">
        <v>9</v>
      </c>
      <c r="E2">
        <v>1</v>
      </c>
      <c r="F2">
        <v>2</v>
      </c>
      <c r="G2">
        <v>1.2</v>
      </c>
      <c r="H2">
        <v>1.5</v>
      </c>
      <c r="R2">
        <v>1</v>
      </c>
      <c r="S2">
        <v>1</v>
      </c>
      <c r="V2">
        <v>7</v>
      </c>
      <c r="W2">
        <v>1</v>
      </c>
      <c r="Y2">
        <v>7</v>
      </c>
      <c r="Z2">
        <v>5</v>
      </c>
      <c r="AA2" t="s">
        <v>738</v>
      </c>
    </row>
    <row r="3" spans="1:28" x14ac:dyDescent="0.25">
      <c r="A3" t="s">
        <v>859</v>
      </c>
      <c r="B3">
        <v>7</v>
      </c>
      <c r="C3" t="s">
        <v>746</v>
      </c>
      <c r="D3" s="8">
        <v>9</v>
      </c>
      <c r="E3">
        <v>1</v>
      </c>
      <c r="F3">
        <v>2</v>
      </c>
      <c r="G3">
        <v>1.2</v>
      </c>
      <c r="H3">
        <v>1.5</v>
      </c>
      <c r="R3">
        <v>1</v>
      </c>
      <c r="S3">
        <v>1</v>
      </c>
      <c r="V3">
        <v>7</v>
      </c>
      <c r="W3">
        <v>1</v>
      </c>
      <c r="Y3">
        <v>7</v>
      </c>
      <c r="Z3">
        <v>5</v>
      </c>
      <c r="AA3" t="s">
        <v>738</v>
      </c>
    </row>
    <row r="4" spans="1:28" x14ac:dyDescent="0.25">
      <c r="A4" t="s">
        <v>860</v>
      </c>
      <c r="B4">
        <v>1</v>
      </c>
      <c r="C4" t="s">
        <v>742</v>
      </c>
      <c r="D4" s="8">
        <v>2</v>
      </c>
      <c r="E4">
        <v>1</v>
      </c>
      <c r="R4">
        <v>1</v>
      </c>
      <c r="S4">
        <v>1</v>
      </c>
      <c r="V4">
        <v>7</v>
      </c>
      <c r="W4">
        <v>1</v>
      </c>
      <c r="Y4">
        <v>7</v>
      </c>
      <c r="Z4">
        <v>5</v>
      </c>
    </row>
    <row r="5" spans="1:28" x14ac:dyDescent="0.25">
      <c r="A5" t="s">
        <v>860</v>
      </c>
      <c r="B5">
        <v>7</v>
      </c>
      <c r="C5" t="s">
        <v>746</v>
      </c>
      <c r="D5" s="8">
        <v>2</v>
      </c>
      <c r="E5">
        <v>1</v>
      </c>
      <c r="R5">
        <v>1</v>
      </c>
      <c r="S5">
        <v>1</v>
      </c>
      <c r="V5">
        <v>7</v>
      </c>
      <c r="W5">
        <v>1</v>
      </c>
      <c r="Y5">
        <v>7</v>
      </c>
      <c r="Z5">
        <v>5</v>
      </c>
    </row>
    <row r="6" spans="1:28" x14ac:dyDescent="0.25">
      <c r="A6" t="s">
        <v>861</v>
      </c>
      <c r="B6">
        <v>1</v>
      </c>
      <c r="C6" t="s">
        <v>742</v>
      </c>
      <c r="D6" s="8">
        <v>2</v>
      </c>
      <c r="E6">
        <v>1</v>
      </c>
    </row>
    <row r="7" spans="1:28" x14ac:dyDescent="0.25">
      <c r="A7" t="s">
        <v>861</v>
      </c>
      <c r="B7">
        <v>7</v>
      </c>
      <c r="C7" t="s">
        <v>746</v>
      </c>
      <c r="D7" s="8">
        <v>2</v>
      </c>
      <c r="E7">
        <v>1</v>
      </c>
    </row>
    <row r="8" spans="1:28" x14ac:dyDescent="0.25">
      <c r="A8" t="s">
        <v>862</v>
      </c>
      <c r="B8">
        <v>1</v>
      </c>
      <c r="C8" t="s">
        <v>742</v>
      </c>
      <c r="D8" s="8">
        <v>2</v>
      </c>
      <c r="E8">
        <v>1</v>
      </c>
      <c r="R8">
        <v>1</v>
      </c>
      <c r="S8">
        <v>1</v>
      </c>
      <c r="V8">
        <v>10</v>
      </c>
      <c r="W8">
        <v>1</v>
      </c>
    </row>
    <row r="9" spans="1:28" x14ac:dyDescent="0.25">
      <c r="A9" t="s">
        <v>862</v>
      </c>
      <c r="B9">
        <v>2</v>
      </c>
      <c r="C9" t="s">
        <v>746</v>
      </c>
      <c r="D9" s="8">
        <v>2</v>
      </c>
      <c r="E9">
        <v>1</v>
      </c>
      <c r="R9">
        <v>1</v>
      </c>
      <c r="S9">
        <v>1</v>
      </c>
      <c r="V9">
        <v>10</v>
      </c>
      <c r="W9">
        <v>1</v>
      </c>
    </row>
    <row r="10" spans="1:28" x14ac:dyDescent="0.25">
      <c r="A10" t="s">
        <v>863</v>
      </c>
      <c r="B10">
        <v>1</v>
      </c>
      <c r="C10" t="s">
        <v>742</v>
      </c>
      <c r="D10" s="8">
        <v>2</v>
      </c>
      <c r="E10">
        <v>1</v>
      </c>
      <c r="R10">
        <v>1</v>
      </c>
      <c r="S10">
        <v>1</v>
      </c>
      <c r="V10">
        <v>10</v>
      </c>
      <c r="W10">
        <v>1</v>
      </c>
    </row>
    <row r="11" spans="1:28" x14ac:dyDescent="0.25">
      <c r="A11" t="s">
        <v>863</v>
      </c>
      <c r="B11">
        <v>2</v>
      </c>
      <c r="C11" t="s">
        <v>746</v>
      </c>
      <c r="D11" s="8">
        <v>2</v>
      </c>
      <c r="E11">
        <v>1</v>
      </c>
      <c r="R11">
        <v>1</v>
      </c>
      <c r="S11">
        <v>1</v>
      </c>
      <c r="V11">
        <v>10</v>
      </c>
      <c r="W11">
        <v>1</v>
      </c>
    </row>
    <row r="12" spans="1:28" x14ac:dyDescent="0.25">
      <c r="A12" t="s">
        <v>864</v>
      </c>
      <c r="B12">
        <v>1</v>
      </c>
      <c r="C12" t="s">
        <v>742</v>
      </c>
      <c r="D12" s="8">
        <v>2</v>
      </c>
      <c r="E12">
        <v>1</v>
      </c>
      <c r="R12">
        <v>1</v>
      </c>
      <c r="S12">
        <v>1</v>
      </c>
      <c r="V12">
        <v>4</v>
      </c>
      <c r="W12">
        <v>1</v>
      </c>
    </row>
    <row r="13" spans="1:28" x14ac:dyDescent="0.25">
      <c r="A13" t="s">
        <v>864</v>
      </c>
      <c r="B13">
        <v>1</v>
      </c>
      <c r="C13" t="s">
        <v>746</v>
      </c>
      <c r="D13" s="8">
        <v>2</v>
      </c>
      <c r="E13">
        <v>1</v>
      </c>
      <c r="R13">
        <v>1</v>
      </c>
      <c r="S13">
        <v>1</v>
      </c>
      <c r="V13">
        <v>4</v>
      </c>
      <c r="W13">
        <v>1</v>
      </c>
    </row>
    <row r="14" spans="1:28" x14ac:dyDescent="0.25">
      <c r="A14" t="s">
        <v>865</v>
      </c>
      <c r="B14">
        <v>1</v>
      </c>
      <c r="C14" t="s">
        <v>742</v>
      </c>
      <c r="D14" s="8">
        <v>2</v>
      </c>
      <c r="E14">
        <v>1</v>
      </c>
      <c r="F14">
        <v>1</v>
      </c>
      <c r="G14" s="23">
        <v>0.6</v>
      </c>
      <c r="H14" s="23">
        <v>0.9</v>
      </c>
      <c r="I14" s="23">
        <v>4.2</v>
      </c>
      <c r="R14">
        <v>1</v>
      </c>
      <c r="S14">
        <v>1</v>
      </c>
      <c r="V14">
        <v>2</v>
      </c>
      <c r="W14">
        <v>1</v>
      </c>
      <c r="X14" s="23">
        <v>17.5</v>
      </c>
      <c r="AA14" t="s">
        <v>738</v>
      </c>
    </row>
    <row r="15" spans="1:28" x14ac:dyDescent="0.25">
      <c r="A15" t="s">
        <v>865</v>
      </c>
      <c r="B15">
        <v>2</v>
      </c>
      <c r="C15" t="s">
        <v>746</v>
      </c>
      <c r="D15" s="8">
        <v>2</v>
      </c>
      <c r="E15">
        <v>1</v>
      </c>
      <c r="F15">
        <v>1</v>
      </c>
      <c r="G15" s="23">
        <v>0.6</v>
      </c>
      <c r="H15" s="23">
        <v>0.9</v>
      </c>
      <c r="I15" s="23">
        <v>4.2</v>
      </c>
      <c r="R15">
        <v>1</v>
      </c>
      <c r="S15">
        <v>1</v>
      </c>
      <c r="V15">
        <v>2</v>
      </c>
      <c r="W15">
        <v>1</v>
      </c>
      <c r="X15" s="23">
        <v>17.5</v>
      </c>
      <c r="AA15" t="s">
        <v>738</v>
      </c>
    </row>
    <row r="16" spans="1:28" x14ac:dyDescent="0.25">
      <c r="A16" t="s">
        <v>866</v>
      </c>
      <c r="B16">
        <v>1</v>
      </c>
      <c r="C16" t="s">
        <v>742</v>
      </c>
      <c r="D16" s="8">
        <v>2</v>
      </c>
      <c r="E16">
        <v>1</v>
      </c>
      <c r="F16">
        <v>1</v>
      </c>
      <c r="G16" s="23">
        <v>0.9</v>
      </c>
      <c r="H16" s="23">
        <v>0.9</v>
      </c>
      <c r="I16" s="23">
        <v>3.8</v>
      </c>
      <c r="R16">
        <v>1</v>
      </c>
      <c r="S16">
        <v>1</v>
      </c>
      <c r="V16">
        <v>2</v>
      </c>
      <c r="W16">
        <v>1</v>
      </c>
      <c r="X16" s="23">
        <v>27.6</v>
      </c>
      <c r="AA16" t="s">
        <v>738</v>
      </c>
    </row>
    <row r="17" spans="1:27" x14ac:dyDescent="0.25">
      <c r="A17" t="s">
        <v>866</v>
      </c>
      <c r="B17">
        <v>3</v>
      </c>
      <c r="C17" t="s">
        <v>746</v>
      </c>
      <c r="D17" s="8">
        <v>2</v>
      </c>
      <c r="E17">
        <v>1</v>
      </c>
      <c r="F17">
        <v>1</v>
      </c>
      <c r="G17" s="23">
        <v>0.9</v>
      </c>
      <c r="H17" s="23">
        <v>0.9</v>
      </c>
      <c r="I17" s="23">
        <v>3.8</v>
      </c>
      <c r="R17">
        <v>1</v>
      </c>
      <c r="S17">
        <v>1</v>
      </c>
      <c r="V17">
        <v>2</v>
      </c>
      <c r="W17">
        <v>1</v>
      </c>
      <c r="X17" s="23">
        <v>27.6</v>
      </c>
      <c r="AA17" t="s">
        <v>738</v>
      </c>
    </row>
    <row r="18" spans="1:27" x14ac:dyDescent="0.25">
      <c r="A18" t="s">
        <v>867</v>
      </c>
      <c r="B18">
        <v>1</v>
      </c>
      <c r="C18" t="s">
        <v>742</v>
      </c>
      <c r="D18" s="8">
        <v>2</v>
      </c>
      <c r="E18">
        <v>1</v>
      </c>
      <c r="F18">
        <v>1</v>
      </c>
      <c r="G18" s="23">
        <v>0.9</v>
      </c>
      <c r="H18" s="23">
        <v>1.2</v>
      </c>
      <c r="I18" s="23">
        <v>4.8</v>
      </c>
      <c r="R18">
        <v>1</v>
      </c>
      <c r="S18">
        <v>1</v>
      </c>
      <c r="V18">
        <v>2</v>
      </c>
      <c r="W18">
        <v>1</v>
      </c>
      <c r="X18" s="23">
        <v>48</v>
      </c>
      <c r="AA18" t="s">
        <v>738</v>
      </c>
    </row>
    <row r="19" spans="1:27" x14ac:dyDescent="0.25">
      <c r="A19" t="s">
        <v>867</v>
      </c>
      <c r="B19">
        <v>3</v>
      </c>
      <c r="C19" t="s">
        <v>746</v>
      </c>
      <c r="D19" s="8">
        <v>2</v>
      </c>
      <c r="E19">
        <v>1</v>
      </c>
      <c r="F19">
        <v>1</v>
      </c>
      <c r="G19" s="23">
        <v>0.9</v>
      </c>
      <c r="H19" s="23">
        <v>1.2</v>
      </c>
      <c r="I19" s="23">
        <v>4.8</v>
      </c>
      <c r="R19">
        <v>1</v>
      </c>
      <c r="S19">
        <v>1</v>
      </c>
      <c r="V19">
        <v>2</v>
      </c>
      <c r="W19">
        <v>1</v>
      </c>
      <c r="X19" s="23">
        <v>48</v>
      </c>
      <c r="AA19" t="s">
        <v>738</v>
      </c>
    </row>
    <row r="20" spans="1:27" x14ac:dyDescent="0.25">
      <c r="A20" t="s">
        <v>868</v>
      </c>
      <c r="B20">
        <v>1</v>
      </c>
      <c r="C20" t="s">
        <v>742</v>
      </c>
      <c r="D20" s="8">
        <v>2</v>
      </c>
      <c r="E20">
        <v>1</v>
      </c>
      <c r="F20">
        <v>1</v>
      </c>
      <c r="G20" s="23">
        <v>0.9</v>
      </c>
      <c r="H20" s="23">
        <v>1.2</v>
      </c>
      <c r="I20" s="23">
        <v>4.8</v>
      </c>
      <c r="R20">
        <v>1</v>
      </c>
      <c r="S20">
        <v>1</v>
      </c>
      <c r="U20" s="23"/>
      <c r="V20">
        <v>2</v>
      </c>
      <c r="W20">
        <v>1</v>
      </c>
      <c r="X20" s="23">
        <v>111</v>
      </c>
      <c r="AA20" t="s">
        <v>738</v>
      </c>
    </row>
    <row r="21" spans="1:27" x14ac:dyDescent="0.25">
      <c r="A21" t="s">
        <v>868</v>
      </c>
      <c r="B21">
        <v>6</v>
      </c>
      <c r="C21" t="s">
        <v>746</v>
      </c>
      <c r="D21" s="8">
        <v>2</v>
      </c>
      <c r="E21">
        <v>1</v>
      </c>
      <c r="F21">
        <v>1</v>
      </c>
      <c r="G21" s="23">
        <v>0.9</v>
      </c>
      <c r="H21" s="23">
        <v>1.2</v>
      </c>
      <c r="I21" s="23">
        <v>4.8</v>
      </c>
      <c r="R21">
        <v>1</v>
      </c>
      <c r="S21">
        <v>1</v>
      </c>
      <c r="U21" s="23"/>
      <c r="V21">
        <v>2</v>
      </c>
      <c r="W21">
        <v>1</v>
      </c>
      <c r="X21" s="23">
        <v>111</v>
      </c>
      <c r="AA21" t="s">
        <v>738</v>
      </c>
    </row>
    <row r="22" spans="1:27" x14ac:dyDescent="0.25">
      <c r="A22" t="s">
        <v>869</v>
      </c>
      <c r="B22">
        <v>1</v>
      </c>
      <c r="C22" t="s">
        <v>742</v>
      </c>
      <c r="D22" s="8">
        <v>2</v>
      </c>
      <c r="E22">
        <v>1</v>
      </c>
      <c r="F22">
        <v>1</v>
      </c>
      <c r="G22" s="23">
        <v>0.9</v>
      </c>
      <c r="H22" s="23">
        <v>1.2</v>
      </c>
      <c r="I22" s="23">
        <v>5.35</v>
      </c>
      <c r="R22">
        <v>1</v>
      </c>
      <c r="S22">
        <v>1</v>
      </c>
      <c r="U22" s="23"/>
      <c r="V22">
        <v>2</v>
      </c>
      <c r="W22">
        <v>1</v>
      </c>
      <c r="X22" s="23">
        <v>20.65</v>
      </c>
      <c r="AA22" t="s">
        <v>738</v>
      </c>
    </row>
    <row r="23" spans="1:27" x14ac:dyDescent="0.25">
      <c r="A23" t="s">
        <v>869</v>
      </c>
      <c r="B23">
        <v>2</v>
      </c>
      <c r="C23" t="s">
        <v>746</v>
      </c>
      <c r="D23" s="8">
        <v>2</v>
      </c>
      <c r="E23">
        <v>1</v>
      </c>
      <c r="F23">
        <v>1</v>
      </c>
      <c r="G23" s="23">
        <v>0.9</v>
      </c>
      <c r="H23" s="23">
        <v>1.2</v>
      </c>
      <c r="I23" s="23">
        <v>5.35</v>
      </c>
      <c r="R23">
        <v>1</v>
      </c>
      <c r="S23">
        <v>1</v>
      </c>
      <c r="U23" s="23"/>
      <c r="V23">
        <v>2</v>
      </c>
      <c r="W23">
        <v>1</v>
      </c>
      <c r="X23" s="23">
        <v>20.65</v>
      </c>
      <c r="AA23" t="s">
        <v>738</v>
      </c>
    </row>
    <row r="24" spans="1:27" x14ac:dyDescent="0.25">
      <c r="A24" t="s">
        <v>870</v>
      </c>
      <c r="B24">
        <v>1</v>
      </c>
      <c r="C24" t="s">
        <v>742</v>
      </c>
      <c r="D24" s="8">
        <v>2</v>
      </c>
      <c r="E24">
        <v>1</v>
      </c>
      <c r="F24">
        <v>1</v>
      </c>
      <c r="G24" s="23">
        <v>0.6</v>
      </c>
      <c r="H24" s="23">
        <v>0.6</v>
      </c>
      <c r="I24" s="23">
        <v>4</v>
      </c>
      <c r="R24">
        <v>1</v>
      </c>
      <c r="S24">
        <v>1</v>
      </c>
      <c r="U24" s="23"/>
      <c r="V24">
        <v>2</v>
      </c>
      <c r="W24">
        <v>1</v>
      </c>
      <c r="X24" s="23">
        <v>65</v>
      </c>
      <c r="AA24" t="s">
        <v>738</v>
      </c>
    </row>
    <row r="25" spans="1:27" x14ac:dyDescent="0.25">
      <c r="A25" t="s">
        <v>870</v>
      </c>
      <c r="B25">
        <v>9</v>
      </c>
      <c r="C25" t="s">
        <v>746</v>
      </c>
      <c r="D25" s="8">
        <v>2</v>
      </c>
      <c r="E25">
        <v>1</v>
      </c>
      <c r="F25">
        <v>1</v>
      </c>
      <c r="G25" s="23">
        <v>0.6</v>
      </c>
      <c r="H25" s="23">
        <v>0.6</v>
      </c>
      <c r="I25" s="23">
        <v>4</v>
      </c>
      <c r="R25">
        <v>1</v>
      </c>
      <c r="S25">
        <v>1</v>
      </c>
      <c r="U25" s="23"/>
      <c r="V25">
        <v>2</v>
      </c>
      <c r="W25">
        <v>1</v>
      </c>
      <c r="X25" s="23">
        <v>65</v>
      </c>
      <c r="AA25" t="s">
        <v>738</v>
      </c>
    </row>
    <row r="26" spans="1:27" x14ac:dyDescent="0.25">
      <c r="A26" t="s">
        <v>871</v>
      </c>
      <c r="B26">
        <v>1</v>
      </c>
      <c r="C26" t="s">
        <v>742</v>
      </c>
      <c r="D26" s="8">
        <v>2</v>
      </c>
      <c r="E26">
        <v>1</v>
      </c>
      <c r="F26">
        <v>1</v>
      </c>
      <c r="G26" s="23">
        <v>0.6</v>
      </c>
      <c r="H26" s="23">
        <v>1.2</v>
      </c>
      <c r="I26" s="23">
        <v>1.2</v>
      </c>
      <c r="R26">
        <v>1</v>
      </c>
      <c r="S26">
        <v>1</v>
      </c>
      <c r="U26" s="23"/>
      <c r="V26">
        <v>2</v>
      </c>
      <c r="W26">
        <v>1</v>
      </c>
      <c r="X26" s="23">
        <v>8</v>
      </c>
      <c r="AA26" t="s">
        <v>738</v>
      </c>
    </row>
    <row r="27" spans="1:27" x14ac:dyDescent="0.25">
      <c r="A27" t="s">
        <v>871</v>
      </c>
      <c r="B27">
        <v>2</v>
      </c>
      <c r="C27" t="s">
        <v>746</v>
      </c>
      <c r="D27" s="8">
        <v>2</v>
      </c>
      <c r="E27">
        <v>1</v>
      </c>
      <c r="F27">
        <v>1</v>
      </c>
      <c r="G27" s="23">
        <v>0.6</v>
      </c>
      <c r="H27" s="23">
        <v>1.2</v>
      </c>
      <c r="I27" s="23">
        <v>1.2</v>
      </c>
      <c r="R27">
        <v>1</v>
      </c>
      <c r="S27">
        <v>1</v>
      </c>
      <c r="U27" s="23"/>
      <c r="V27">
        <v>2</v>
      </c>
      <c r="W27">
        <v>1</v>
      </c>
      <c r="X27" s="23">
        <v>8</v>
      </c>
      <c r="AA27" t="s">
        <v>738</v>
      </c>
    </row>
    <row r="28" spans="1:27" x14ac:dyDescent="0.25">
      <c r="A28" t="s">
        <v>872</v>
      </c>
      <c r="B28">
        <v>1</v>
      </c>
      <c r="C28" t="s">
        <v>742</v>
      </c>
      <c r="D28" s="8">
        <v>2</v>
      </c>
      <c r="E28">
        <v>1</v>
      </c>
      <c r="F28">
        <v>1</v>
      </c>
      <c r="G28" s="23">
        <v>0.6</v>
      </c>
      <c r="H28" s="23">
        <v>1.2</v>
      </c>
      <c r="I28" s="23">
        <v>1.2</v>
      </c>
      <c r="R28">
        <v>1</v>
      </c>
      <c r="S28">
        <v>1</v>
      </c>
      <c r="U28" s="23"/>
      <c r="V28">
        <v>2</v>
      </c>
      <c r="W28">
        <v>1</v>
      </c>
      <c r="X28" s="23">
        <v>17.5</v>
      </c>
      <c r="AA28" t="s">
        <v>738</v>
      </c>
    </row>
    <row r="29" spans="1:27" x14ac:dyDescent="0.25">
      <c r="A29" t="s">
        <v>872</v>
      </c>
      <c r="B29">
        <v>1</v>
      </c>
      <c r="C29" t="s">
        <v>746</v>
      </c>
      <c r="D29" s="8">
        <v>2</v>
      </c>
      <c r="E29">
        <v>1</v>
      </c>
      <c r="F29">
        <v>1</v>
      </c>
      <c r="G29" s="23">
        <v>0.6</v>
      </c>
      <c r="H29" s="23">
        <v>1.2</v>
      </c>
      <c r="I29" s="23">
        <v>1.2</v>
      </c>
      <c r="R29">
        <v>1</v>
      </c>
      <c r="S29">
        <v>1</v>
      </c>
      <c r="U29" s="23"/>
      <c r="V29">
        <v>2</v>
      </c>
      <c r="W29">
        <v>1</v>
      </c>
      <c r="X29" s="23">
        <v>17.5</v>
      </c>
      <c r="AA29" t="s">
        <v>738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I1" workbookViewId="0">
      <selection activeCell="B35" sqref="B35"/>
    </sheetView>
  </sheetViews>
  <sheetFormatPr defaultRowHeight="15" x14ac:dyDescent="0.25"/>
  <cols>
    <col min="1" max="1" width="39.28515625" bestFit="1" customWidth="1"/>
    <col min="2" max="2" width="8.5703125" bestFit="1" customWidth="1"/>
    <col min="3" max="3" width="7" bestFit="1" customWidth="1"/>
    <col min="6" max="6" width="25.7109375" customWidth="1"/>
    <col min="9" max="9" width="40.28515625" customWidth="1"/>
    <col min="12" max="12" width="22" customWidth="1"/>
  </cols>
  <sheetData>
    <row r="1" spans="1:12" s="2" customFormat="1" x14ac:dyDescent="0.25">
      <c r="A1" s="26" t="s">
        <v>627</v>
      </c>
      <c r="B1" s="26"/>
      <c r="C1" s="26"/>
      <c r="E1" s="26" t="s">
        <v>635</v>
      </c>
      <c r="F1" s="26"/>
      <c r="H1" s="36" t="s">
        <v>736</v>
      </c>
      <c r="I1" s="37"/>
      <c r="K1" s="27" t="s">
        <v>39</v>
      </c>
      <c r="L1" s="27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628</v>
      </c>
      <c r="H3" s="4">
        <v>1</v>
      </c>
      <c r="I3" s="4" t="s">
        <v>492</v>
      </c>
      <c r="K3" s="4">
        <v>1</v>
      </c>
      <c r="L3" s="4" t="s">
        <v>444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629</v>
      </c>
      <c r="H4" s="4">
        <v>2</v>
      </c>
      <c r="I4" s="4" t="s">
        <v>650</v>
      </c>
      <c r="K4" s="4">
        <v>2</v>
      </c>
      <c r="L4" s="4" t="s">
        <v>443</v>
      </c>
    </row>
    <row r="5" spans="1:12" x14ac:dyDescent="0.25">
      <c r="A5" s="4" t="s">
        <v>192</v>
      </c>
      <c r="B5" s="4" t="s">
        <v>721</v>
      </c>
      <c r="C5" s="4">
        <v>60</v>
      </c>
      <c r="E5" s="4">
        <v>3</v>
      </c>
      <c r="F5" s="4" t="s">
        <v>630</v>
      </c>
      <c r="H5" s="4">
        <v>3</v>
      </c>
      <c r="I5" s="4" t="s">
        <v>651</v>
      </c>
      <c r="K5" s="4">
        <v>3</v>
      </c>
      <c r="L5" s="4" t="s">
        <v>520</v>
      </c>
    </row>
    <row r="6" spans="1:12" x14ac:dyDescent="0.25">
      <c r="A6" s="4" t="s">
        <v>362</v>
      </c>
      <c r="B6" s="4" t="s">
        <v>721</v>
      </c>
      <c r="C6" s="4">
        <v>60</v>
      </c>
      <c r="E6" s="4">
        <v>4</v>
      </c>
      <c r="F6" s="4" t="s">
        <v>451</v>
      </c>
      <c r="H6" s="4">
        <v>4</v>
      </c>
      <c r="I6" s="4" t="s">
        <v>652</v>
      </c>
      <c r="K6" s="4">
        <v>4</v>
      </c>
      <c r="L6" s="4" t="s">
        <v>521</v>
      </c>
    </row>
    <row r="7" spans="1:12" x14ac:dyDescent="0.25">
      <c r="A7" s="4" t="s">
        <v>363</v>
      </c>
      <c r="B7" s="4" t="s">
        <v>721</v>
      </c>
      <c r="C7" s="4">
        <v>60</v>
      </c>
      <c r="E7" s="4">
        <v>5</v>
      </c>
      <c r="F7" s="4" t="s">
        <v>631</v>
      </c>
      <c r="H7" s="4">
        <v>5</v>
      </c>
      <c r="I7" s="4" t="s">
        <v>653</v>
      </c>
      <c r="K7" s="4">
        <v>5</v>
      </c>
      <c r="L7" s="4" t="s">
        <v>522</v>
      </c>
    </row>
    <row r="8" spans="1:12" x14ac:dyDescent="0.25">
      <c r="A8" s="4" t="s">
        <v>364</v>
      </c>
      <c r="B8" s="4" t="s">
        <v>430</v>
      </c>
      <c r="C8" s="4" t="s">
        <v>433</v>
      </c>
      <c r="E8" s="4">
        <v>6</v>
      </c>
      <c r="F8" s="4" t="s">
        <v>632</v>
      </c>
      <c r="H8" s="4">
        <v>6</v>
      </c>
      <c r="I8" s="4" t="s">
        <v>654</v>
      </c>
      <c r="K8" s="4">
        <v>6</v>
      </c>
      <c r="L8" s="4" t="s">
        <v>523</v>
      </c>
    </row>
    <row r="9" spans="1:12" x14ac:dyDescent="0.25">
      <c r="A9" s="4" t="s">
        <v>365</v>
      </c>
      <c r="B9" s="4" t="s">
        <v>430</v>
      </c>
      <c r="C9" s="4" t="s">
        <v>433</v>
      </c>
      <c r="E9" s="4">
        <v>7</v>
      </c>
      <c r="F9" s="4" t="s">
        <v>633</v>
      </c>
      <c r="H9" s="4">
        <v>7</v>
      </c>
      <c r="I9" s="4" t="s">
        <v>452</v>
      </c>
      <c r="K9" s="4">
        <v>7</v>
      </c>
      <c r="L9" s="4" t="s">
        <v>524</v>
      </c>
    </row>
    <row r="10" spans="1:12" ht="15" customHeight="1" x14ac:dyDescent="0.25">
      <c r="A10" s="4" t="s">
        <v>366</v>
      </c>
      <c r="B10" s="4" t="s">
        <v>430</v>
      </c>
      <c r="C10" s="4" t="s">
        <v>433</v>
      </c>
      <c r="E10" s="4">
        <v>8</v>
      </c>
      <c r="F10" s="4" t="s">
        <v>81</v>
      </c>
      <c r="K10" s="4">
        <v>8</v>
      </c>
      <c r="L10" s="4" t="s">
        <v>525</v>
      </c>
    </row>
    <row r="11" spans="1:12" ht="14.45" customHeight="1" x14ac:dyDescent="0.25">
      <c r="A11" s="4" t="s">
        <v>41</v>
      </c>
      <c r="B11" s="4" t="s">
        <v>430</v>
      </c>
      <c r="C11" s="4" t="s">
        <v>433</v>
      </c>
      <c r="E11" s="4">
        <v>9</v>
      </c>
      <c r="F11" s="4" t="s">
        <v>634</v>
      </c>
      <c r="K11" s="4">
        <v>9</v>
      </c>
      <c r="L11" s="4" t="s">
        <v>526</v>
      </c>
    </row>
    <row r="12" spans="1:12" x14ac:dyDescent="0.25">
      <c r="A12" s="4" t="s">
        <v>367</v>
      </c>
      <c r="B12" s="4" t="s">
        <v>430</v>
      </c>
      <c r="C12" s="4" t="s">
        <v>433</v>
      </c>
      <c r="K12" s="4">
        <v>12</v>
      </c>
      <c r="L12" s="4" t="s">
        <v>527</v>
      </c>
    </row>
    <row r="13" spans="1:12" ht="14.45" customHeight="1" x14ac:dyDescent="0.25">
      <c r="A13" s="4" t="s">
        <v>368</v>
      </c>
      <c r="B13" s="4" t="s">
        <v>430</v>
      </c>
      <c r="C13" s="4" t="s">
        <v>433</v>
      </c>
      <c r="K13" s="4">
        <v>10</v>
      </c>
      <c r="L13" s="4" t="s">
        <v>528</v>
      </c>
    </row>
    <row r="14" spans="1:12" ht="14.45" customHeight="1" x14ac:dyDescent="0.25">
      <c r="A14" s="4" t="s">
        <v>369</v>
      </c>
      <c r="B14" s="4" t="s">
        <v>430</v>
      </c>
      <c r="C14" s="4" t="s">
        <v>433</v>
      </c>
      <c r="K14" s="4">
        <v>11</v>
      </c>
      <c r="L14" s="4" t="s">
        <v>529</v>
      </c>
    </row>
    <row r="15" spans="1:12" ht="14.45" customHeight="1" x14ac:dyDescent="0.25">
      <c r="A15" s="4" t="s">
        <v>370</v>
      </c>
      <c r="B15" s="4" t="s">
        <v>430</v>
      </c>
      <c r="C15" s="4" t="s">
        <v>433</v>
      </c>
      <c r="E15" s="26" t="s">
        <v>636</v>
      </c>
      <c r="F15" s="26"/>
      <c r="H15" s="39" t="s">
        <v>737</v>
      </c>
      <c r="I15" s="39"/>
    </row>
    <row r="16" spans="1:12" ht="14.45" customHeight="1" x14ac:dyDescent="0.25">
      <c r="A16" s="4" t="s">
        <v>371</v>
      </c>
      <c r="B16" s="4" t="s">
        <v>430</v>
      </c>
      <c r="C16" s="4" t="s">
        <v>433</v>
      </c>
      <c r="E16" s="5" t="s">
        <v>488</v>
      </c>
      <c r="F16" s="5" t="s">
        <v>418</v>
      </c>
      <c r="H16" s="40"/>
      <c r="I16" s="40"/>
      <c r="K16" s="27" t="s">
        <v>372</v>
      </c>
      <c r="L16" s="27"/>
    </row>
    <row r="17" spans="1:12" ht="14.45" customHeight="1" x14ac:dyDescent="0.25">
      <c r="A17" s="4" t="s">
        <v>372</v>
      </c>
      <c r="B17" s="4" t="s">
        <v>721</v>
      </c>
      <c r="C17" s="4">
        <v>60</v>
      </c>
      <c r="E17" s="4">
        <v>1</v>
      </c>
      <c r="F17" s="4" t="s">
        <v>542</v>
      </c>
      <c r="H17" s="5" t="s">
        <v>488</v>
      </c>
      <c r="I17" s="5" t="s">
        <v>418</v>
      </c>
      <c r="K17" s="5" t="s">
        <v>488</v>
      </c>
      <c r="L17" s="5" t="s">
        <v>418</v>
      </c>
    </row>
    <row r="18" spans="1:12" ht="14.45" customHeight="1" x14ac:dyDescent="0.25">
      <c r="A18" s="4" t="s">
        <v>373</v>
      </c>
      <c r="B18" s="4" t="s">
        <v>430</v>
      </c>
      <c r="C18" s="4" t="s">
        <v>433</v>
      </c>
      <c r="E18" s="4">
        <v>2</v>
      </c>
      <c r="F18" s="4" t="s">
        <v>543</v>
      </c>
      <c r="H18" s="4">
        <v>1</v>
      </c>
      <c r="I18" s="4" t="s">
        <v>458</v>
      </c>
      <c r="K18" s="4">
        <v>1</v>
      </c>
      <c r="L18" s="4" t="s">
        <v>702</v>
      </c>
    </row>
    <row r="19" spans="1:12" ht="14.45" customHeight="1" x14ac:dyDescent="0.25">
      <c r="A19" s="4" t="s">
        <v>374</v>
      </c>
      <c r="B19" s="4" t="s">
        <v>430</v>
      </c>
      <c r="C19" s="4" t="s">
        <v>433</v>
      </c>
      <c r="E19" s="4">
        <v>3</v>
      </c>
      <c r="F19" s="4" t="s">
        <v>544</v>
      </c>
      <c r="H19" s="4">
        <v>2</v>
      </c>
      <c r="I19" s="4" t="s">
        <v>512</v>
      </c>
      <c r="K19" s="4">
        <v>2</v>
      </c>
      <c r="L19" s="4" t="s">
        <v>703</v>
      </c>
    </row>
    <row r="20" spans="1:12" x14ac:dyDescent="0.25">
      <c r="A20" s="4" t="s">
        <v>375</v>
      </c>
      <c r="B20" s="4" t="s">
        <v>721</v>
      </c>
      <c r="C20" s="4">
        <v>60</v>
      </c>
    </row>
    <row r="21" spans="1:12" x14ac:dyDescent="0.25">
      <c r="A21" s="4" t="s">
        <v>376</v>
      </c>
      <c r="B21" s="4" t="s">
        <v>721</v>
      </c>
      <c r="C21" s="4">
        <v>60</v>
      </c>
    </row>
    <row r="22" spans="1:12" x14ac:dyDescent="0.25">
      <c r="A22" s="4" t="s">
        <v>377</v>
      </c>
      <c r="B22" s="4" t="s">
        <v>430</v>
      </c>
      <c r="C22" s="4" t="s">
        <v>433</v>
      </c>
    </row>
    <row r="23" spans="1:12" x14ac:dyDescent="0.25">
      <c r="A23" s="4" t="s">
        <v>378</v>
      </c>
      <c r="B23" s="4" t="s">
        <v>430</v>
      </c>
      <c r="C23" s="4" t="s">
        <v>433</v>
      </c>
    </row>
    <row r="24" spans="1:12" x14ac:dyDescent="0.25">
      <c r="A24" s="4" t="s">
        <v>39</v>
      </c>
      <c r="B24" s="4" t="s">
        <v>721</v>
      </c>
      <c r="C24" s="4">
        <v>60</v>
      </c>
    </row>
    <row r="25" spans="1:12" x14ac:dyDescent="0.25">
      <c r="A25" s="4" t="s">
        <v>379</v>
      </c>
      <c r="B25" s="4" t="s">
        <v>721</v>
      </c>
      <c r="C25" s="4">
        <v>60</v>
      </c>
    </row>
    <row r="26" spans="1:12" x14ac:dyDescent="0.25">
      <c r="A26" s="4" t="s">
        <v>380</v>
      </c>
      <c r="B26" s="4" t="s">
        <v>430</v>
      </c>
      <c r="C26" s="4" t="s">
        <v>433</v>
      </c>
    </row>
    <row r="27" spans="1:12" x14ac:dyDescent="0.25">
      <c r="A27" s="4" t="s">
        <v>381</v>
      </c>
      <c r="B27" s="4" t="s">
        <v>721</v>
      </c>
      <c r="C27" s="4">
        <v>60</v>
      </c>
    </row>
    <row r="28" spans="1:12" x14ac:dyDescent="0.25">
      <c r="A28" s="4" t="s">
        <v>382</v>
      </c>
      <c r="B28" s="4" t="s">
        <v>430</v>
      </c>
      <c r="C28" s="4" t="s">
        <v>433</v>
      </c>
    </row>
    <row r="29" spans="1:12" x14ac:dyDescent="0.25">
      <c r="A29" s="4" t="s">
        <v>383</v>
      </c>
      <c r="B29" s="4" t="s">
        <v>721</v>
      </c>
      <c r="C29" s="4">
        <v>50</v>
      </c>
    </row>
    <row r="30" spans="1:12" x14ac:dyDescent="0.25">
      <c r="A30" s="4" t="s">
        <v>16</v>
      </c>
      <c r="B30" s="4" t="s">
        <v>721</v>
      </c>
      <c r="C30" s="4">
        <v>2000</v>
      </c>
    </row>
  </sheetData>
  <mergeCells count="7">
    <mergeCell ref="K16:L16"/>
    <mergeCell ref="K1:L1"/>
    <mergeCell ref="A1:C1"/>
    <mergeCell ref="E1:F1"/>
    <mergeCell ref="E15:F15"/>
    <mergeCell ref="H15:I16"/>
    <mergeCell ref="H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pane ySplit="1" topLeftCell="A8" activePane="bottomLeft" state="frozen"/>
      <selection activeCell="B35" sqref="B35"/>
      <selection pane="bottomLeft" activeCell="B35" sqref="B35"/>
    </sheetView>
  </sheetViews>
  <sheetFormatPr defaultRowHeight="15" x14ac:dyDescent="0.25"/>
  <cols>
    <col min="1" max="1" width="26.85546875" bestFit="1" customWidth="1"/>
    <col min="2" max="2" width="7.7109375" bestFit="1" customWidth="1"/>
    <col min="3" max="3" width="12" bestFit="1" customWidth="1"/>
    <col min="4" max="4" width="14.85546875" bestFit="1" customWidth="1"/>
    <col min="5" max="5" width="11.28515625" bestFit="1" customWidth="1"/>
    <col min="6" max="6" width="14.42578125" bestFit="1" customWidth="1"/>
    <col min="7" max="7" width="12" bestFit="1" customWidth="1"/>
    <col min="8" max="8" width="9.7109375" bestFit="1" customWidth="1"/>
    <col min="9" max="9" width="9.140625" bestFit="1" customWidth="1"/>
    <col min="10" max="10" width="19.28515625" bestFit="1" customWidth="1"/>
    <col min="11" max="11" width="8.28515625" bestFit="1" customWidth="1"/>
  </cols>
  <sheetData>
    <row r="1" spans="1:11" x14ac:dyDescent="0.25">
      <c r="A1" s="3" t="s">
        <v>17</v>
      </c>
      <c r="B1" s="3" t="s">
        <v>54</v>
      </c>
      <c r="C1" s="3" t="s">
        <v>192</v>
      </c>
      <c r="D1" s="3" t="s">
        <v>384</v>
      </c>
      <c r="E1" s="3" t="s">
        <v>385</v>
      </c>
      <c r="F1" s="3" t="s">
        <v>386</v>
      </c>
      <c r="G1" s="3" t="s">
        <v>387</v>
      </c>
      <c r="H1" s="3" t="s">
        <v>388</v>
      </c>
      <c r="I1" s="3" t="s">
        <v>389</v>
      </c>
      <c r="J1" s="3" t="s">
        <v>390</v>
      </c>
      <c r="K1" s="3" t="s">
        <v>16</v>
      </c>
    </row>
    <row r="2" spans="1:11" x14ac:dyDescent="0.25">
      <c r="A2" t="s">
        <v>859</v>
      </c>
      <c r="B2">
        <v>1</v>
      </c>
      <c r="C2" t="s">
        <v>742</v>
      </c>
      <c r="D2">
        <v>1</v>
      </c>
    </row>
    <row r="3" spans="1:11" x14ac:dyDescent="0.25">
      <c r="A3" t="s">
        <v>859</v>
      </c>
      <c r="B3">
        <v>7</v>
      </c>
      <c r="C3" t="s">
        <v>746</v>
      </c>
      <c r="D3">
        <v>1</v>
      </c>
    </row>
    <row r="4" spans="1:11" x14ac:dyDescent="0.25">
      <c r="A4" t="s">
        <v>860</v>
      </c>
      <c r="B4">
        <v>1</v>
      </c>
      <c r="C4" t="s">
        <v>742</v>
      </c>
      <c r="D4">
        <v>1</v>
      </c>
    </row>
    <row r="5" spans="1:11" x14ac:dyDescent="0.25">
      <c r="A5" t="s">
        <v>860</v>
      </c>
      <c r="B5">
        <v>7</v>
      </c>
      <c r="C5" t="s">
        <v>746</v>
      </c>
      <c r="D5">
        <v>1</v>
      </c>
    </row>
    <row r="6" spans="1:11" x14ac:dyDescent="0.25">
      <c r="A6" t="s">
        <v>861</v>
      </c>
      <c r="B6">
        <v>1</v>
      </c>
      <c r="C6" t="s">
        <v>742</v>
      </c>
      <c r="D6">
        <v>6</v>
      </c>
    </row>
    <row r="7" spans="1:11" x14ac:dyDescent="0.25">
      <c r="A7" t="s">
        <v>861</v>
      </c>
      <c r="B7">
        <v>7</v>
      </c>
      <c r="C7" t="s">
        <v>746</v>
      </c>
      <c r="D7">
        <v>6</v>
      </c>
    </row>
    <row r="8" spans="1:11" x14ac:dyDescent="0.25">
      <c r="A8" t="s">
        <v>862</v>
      </c>
      <c r="B8">
        <v>1</v>
      </c>
      <c r="C8" t="s">
        <v>742</v>
      </c>
      <c r="D8">
        <v>1</v>
      </c>
    </row>
    <row r="9" spans="1:11" x14ac:dyDescent="0.25">
      <c r="A9" t="s">
        <v>862</v>
      </c>
      <c r="B9">
        <v>2</v>
      </c>
      <c r="C9" t="s">
        <v>746</v>
      </c>
      <c r="D9">
        <v>1</v>
      </c>
    </row>
    <row r="10" spans="1:11" x14ac:dyDescent="0.25">
      <c r="A10" t="s">
        <v>863</v>
      </c>
      <c r="B10">
        <v>1</v>
      </c>
      <c r="C10" t="s">
        <v>742</v>
      </c>
      <c r="D10">
        <v>1</v>
      </c>
    </row>
    <row r="11" spans="1:11" x14ac:dyDescent="0.25">
      <c r="A11" t="s">
        <v>863</v>
      </c>
      <c r="B11">
        <v>2</v>
      </c>
      <c r="C11" t="s">
        <v>746</v>
      </c>
      <c r="D11">
        <v>1</v>
      </c>
    </row>
    <row r="12" spans="1:11" x14ac:dyDescent="0.25">
      <c r="A12" t="s">
        <v>864</v>
      </c>
      <c r="B12">
        <v>1</v>
      </c>
      <c r="C12" t="s">
        <v>742</v>
      </c>
      <c r="D12">
        <v>1</v>
      </c>
    </row>
    <row r="13" spans="1:11" x14ac:dyDescent="0.25">
      <c r="A13" t="s">
        <v>864</v>
      </c>
      <c r="B13">
        <v>1</v>
      </c>
      <c r="C13" t="s">
        <v>746</v>
      </c>
      <c r="D13">
        <v>1</v>
      </c>
    </row>
    <row r="14" spans="1:11" x14ac:dyDescent="0.25">
      <c r="A14" t="s">
        <v>865</v>
      </c>
      <c r="B14">
        <v>1</v>
      </c>
      <c r="C14" t="s">
        <v>742</v>
      </c>
      <c r="D14">
        <v>1</v>
      </c>
    </row>
    <row r="15" spans="1:11" x14ac:dyDescent="0.25">
      <c r="A15" t="s">
        <v>865</v>
      </c>
      <c r="B15">
        <v>2</v>
      </c>
      <c r="C15" t="s">
        <v>746</v>
      </c>
      <c r="D15">
        <v>1</v>
      </c>
    </row>
    <row r="16" spans="1:11" x14ac:dyDescent="0.25">
      <c r="A16" t="s">
        <v>866</v>
      </c>
      <c r="B16">
        <v>1</v>
      </c>
      <c r="C16" t="s">
        <v>742</v>
      </c>
      <c r="D16">
        <v>1</v>
      </c>
    </row>
    <row r="17" spans="1:4" x14ac:dyDescent="0.25">
      <c r="A17" t="s">
        <v>866</v>
      </c>
      <c r="B17">
        <v>3</v>
      </c>
      <c r="C17" t="s">
        <v>746</v>
      </c>
      <c r="D17">
        <v>1</v>
      </c>
    </row>
    <row r="18" spans="1:4" x14ac:dyDescent="0.25">
      <c r="A18" t="s">
        <v>867</v>
      </c>
      <c r="B18">
        <v>1</v>
      </c>
      <c r="C18" t="s">
        <v>742</v>
      </c>
      <c r="D18">
        <v>1</v>
      </c>
    </row>
    <row r="19" spans="1:4" x14ac:dyDescent="0.25">
      <c r="A19" t="s">
        <v>867</v>
      </c>
      <c r="B19">
        <v>3</v>
      </c>
      <c r="C19" t="s">
        <v>746</v>
      </c>
      <c r="D19">
        <v>1</v>
      </c>
    </row>
    <row r="20" spans="1:4" x14ac:dyDescent="0.25">
      <c r="A20" t="s">
        <v>868</v>
      </c>
      <c r="B20">
        <v>1</v>
      </c>
      <c r="C20" t="s">
        <v>742</v>
      </c>
      <c r="D20">
        <v>2</v>
      </c>
    </row>
    <row r="21" spans="1:4" x14ac:dyDescent="0.25">
      <c r="A21" t="s">
        <v>868</v>
      </c>
      <c r="B21">
        <v>6</v>
      </c>
      <c r="C21" t="s">
        <v>746</v>
      </c>
      <c r="D21">
        <v>2</v>
      </c>
    </row>
    <row r="22" spans="1:4" x14ac:dyDescent="0.25">
      <c r="A22" t="s">
        <v>869</v>
      </c>
      <c r="B22">
        <v>1</v>
      </c>
      <c r="C22" t="s">
        <v>742</v>
      </c>
      <c r="D22">
        <v>1</v>
      </c>
    </row>
    <row r="23" spans="1:4" x14ac:dyDescent="0.25">
      <c r="A23" t="s">
        <v>869</v>
      </c>
      <c r="B23">
        <v>2</v>
      </c>
      <c r="C23" t="s">
        <v>746</v>
      </c>
      <c r="D23">
        <v>1</v>
      </c>
    </row>
    <row r="24" spans="1:4" x14ac:dyDescent="0.25">
      <c r="A24" t="s">
        <v>870</v>
      </c>
      <c r="B24">
        <v>1</v>
      </c>
      <c r="C24" t="s">
        <v>742</v>
      </c>
      <c r="D24">
        <v>2</v>
      </c>
    </row>
    <row r="25" spans="1:4" x14ac:dyDescent="0.25">
      <c r="A25" t="s">
        <v>870</v>
      </c>
      <c r="B25">
        <v>9</v>
      </c>
      <c r="C25" t="s">
        <v>746</v>
      </c>
      <c r="D25">
        <v>2</v>
      </c>
    </row>
    <row r="26" spans="1:4" x14ac:dyDescent="0.25">
      <c r="A26" t="s">
        <v>871</v>
      </c>
      <c r="B26">
        <v>1</v>
      </c>
      <c r="C26" t="s">
        <v>742</v>
      </c>
      <c r="D26">
        <v>1</v>
      </c>
    </row>
    <row r="27" spans="1:4" x14ac:dyDescent="0.25">
      <c r="A27" t="s">
        <v>871</v>
      </c>
      <c r="B27">
        <v>2</v>
      </c>
      <c r="C27" t="s">
        <v>746</v>
      </c>
      <c r="D27">
        <v>1</v>
      </c>
    </row>
    <row r="28" spans="1:4" x14ac:dyDescent="0.25">
      <c r="A28" t="s">
        <v>872</v>
      </c>
      <c r="B28">
        <v>1</v>
      </c>
      <c r="C28" t="s">
        <v>742</v>
      </c>
      <c r="D28">
        <v>1</v>
      </c>
    </row>
    <row r="29" spans="1:4" x14ac:dyDescent="0.25">
      <c r="A29" t="s">
        <v>872</v>
      </c>
      <c r="B29">
        <v>1</v>
      </c>
      <c r="C29" t="s">
        <v>746</v>
      </c>
      <c r="D2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B35" sqref="B35"/>
    </sheetView>
  </sheetViews>
  <sheetFormatPr defaultRowHeight="15" x14ac:dyDescent="0.25"/>
  <cols>
    <col min="1" max="1" width="27.42578125" bestFit="1" customWidth="1"/>
    <col min="2" max="2" width="8.5703125" bestFit="1" customWidth="1"/>
    <col min="3" max="3" width="7" bestFit="1" customWidth="1"/>
    <col min="5" max="5" width="14.28515625" bestFit="1" customWidth="1"/>
    <col min="6" max="6" width="17.85546875" bestFit="1" customWidth="1"/>
    <col min="8" max="8" width="16.7109375" bestFit="1" customWidth="1"/>
    <col min="9" max="9" width="23.42578125" customWidth="1"/>
    <col min="11" max="11" width="10.85546875" bestFit="1" customWidth="1"/>
    <col min="12" max="12" width="16.42578125" customWidth="1"/>
  </cols>
  <sheetData>
    <row r="1" spans="1:12" s="2" customFormat="1" x14ac:dyDescent="0.25">
      <c r="A1" s="26" t="s">
        <v>434</v>
      </c>
      <c r="B1" s="26"/>
      <c r="C1" s="26"/>
      <c r="E1" s="27" t="s">
        <v>442</v>
      </c>
      <c r="F1" s="27"/>
      <c r="H1" s="26" t="s">
        <v>445</v>
      </c>
      <c r="I1" s="26"/>
      <c r="K1" s="26" t="s">
        <v>720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ht="14.45" customHeight="1" x14ac:dyDescent="0.25">
      <c r="A3" s="4" t="s">
        <v>18</v>
      </c>
      <c r="B3" s="4" t="s">
        <v>430</v>
      </c>
      <c r="C3" s="4" t="s">
        <v>431</v>
      </c>
      <c r="E3" s="4" t="s">
        <v>53</v>
      </c>
      <c r="F3" s="4" t="s">
        <v>435</v>
      </c>
      <c r="H3" s="4">
        <v>1</v>
      </c>
      <c r="I3" s="4" t="s">
        <v>444</v>
      </c>
      <c r="K3" s="4">
        <v>1</v>
      </c>
      <c r="L3" s="4" t="s">
        <v>455</v>
      </c>
    </row>
    <row r="4" spans="1:12" ht="14.45" customHeight="1" x14ac:dyDescent="0.25">
      <c r="A4" s="4" t="s">
        <v>19</v>
      </c>
      <c r="B4" s="4" t="s">
        <v>430</v>
      </c>
      <c r="C4" s="4" t="s">
        <v>431</v>
      </c>
      <c r="E4" s="4" t="s">
        <v>52</v>
      </c>
      <c r="F4" s="4" t="s">
        <v>436</v>
      </c>
      <c r="H4" s="4">
        <v>2</v>
      </c>
      <c r="I4" s="4" t="s">
        <v>443</v>
      </c>
      <c r="K4" s="4">
        <v>2</v>
      </c>
      <c r="L4" s="4" t="s">
        <v>456</v>
      </c>
    </row>
    <row r="5" spans="1:12" ht="14.45" customHeight="1" x14ac:dyDescent="0.25">
      <c r="A5" s="4" t="s">
        <v>17</v>
      </c>
      <c r="B5" s="4" t="s">
        <v>721</v>
      </c>
      <c r="C5" s="4">
        <v>60</v>
      </c>
      <c r="E5" s="4" t="s">
        <v>437</v>
      </c>
      <c r="F5" s="4" t="s">
        <v>437</v>
      </c>
      <c r="H5" s="4">
        <v>3</v>
      </c>
      <c r="I5" s="4" t="s">
        <v>520</v>
      </c>
      <c r="K5" s="4">
        <v>3</v>
      </c>
      <c r="L5" s="4" t="s">
        <v>81</v>
      </c>
    </row>
    <row r="6" spans="1:12" x14ac:dyDescent="0.25">
      <c r="A6" s="4" t="s">
        <v>20</v>
      </c>
      <c r="B6" s="4" t="s">
        <v>430</v>
      </c>
      <c r="C6" s="4" t="s">
        <v>432</v>
      </c>
      <c r="E6" s="4" t="s">
        <v>438</v>
      </c>
      <c r="F6" s="4" t="s">
        <v>439</v>
      </c>
      <c r="H6" s="4">
        <v>4</v>
      </c>
      <c r="I6" s="4" t="s">
        <v>521</v>
      </c>
    </row>
    <row r="7" spans="1:12" x14ac:dyDescent="0.25">
      <c r="A7" s="4" t="s">
        <v>21</v>
      </c>
      <c r="B7" s="4" t="s">
        <v>721</v>
      </c>
      <c r="C7" s="4">
        <v>50</v>
      </c>
      <c r="E7" s="4" t="s">
        <v>440</v>
      </c>
      <c r="F7" s="4" t="s">
        <v>441</v>
      </c>
      <c r="H7" s="4">
        <v>5</v>
      </c>
      <c r="I7" s="4" t="s">
        <v>522</v>
      </c>
      <c r="K7" s="26" t="s">
        <v>713</v>
      </c>
      <c r="L7" s="26"/>
    </row>
    <row r="8" spans="1:12" x14ac:dyDescent="0.25">
      <c r="A8" s="4" t="s">
        <v>22</v>
      </c>
      <c r="B8" s="4" t="s">
        <v>721</v>
      </c>
      <c r="C8" s="4">
        <v>50</v>
      </c>
      <c r="H8" s="4">
        <v>6</v>
      </c>
      <c r="I8" s="4" t="s">
        <v>523</v>
      </c>
      <c r="K8" s="5" t="s">
        <v>488</v>
      </c>
      <c r="L8" s="5" t="s">
        <v>418</v>
      </c>
    </row>
    <row r="9" spans="1:12" x14ac:dyDescent="0.25">
      <c r="A9" s="4" t="s">
        <v>23</v>
      </c>
      <c r="B9" s="4" t="s">
        <v>430</v>
      </c>
      <c r="C9" s="4" t="s">
        <v>433</v>
      </c>
      <c r="H9" s="4">
        <v>7</v>
      </c>
      <c r="I9" s="4" t="s">
        <v>524</v>
      </c>
      <c r="K9" s="4">
        <v>1</v>
      </c>
      <c r="L9" s="4" t="s">
        <v>714</v>
      </c>
    </row>
    <row r="10" spans="1:12" x14ac:dyDescent="0.25">
      <c r="A10" s="4" t="s">
        <v>24</v>
      </c>
      <c r="B10" s="4" t="s">
        <v>722</v>
      </c>
      <c r="C10" s="4"/>
      <c r="E10" s="26" t="s">
        <v>453</v>
      </c>
      <c r="F10" s="26"/>
      <c r="H10" s="4">
        <v>8</v>
      </c>
      <c r="I10" s="4" t="s">
        <v>525</v>
      </c>
      <c r="K10" s="4">
        <v>2</v>
      </c>
      <c r="L10" s="4" t="s">
        <v>715</v>
      </c>
    </row>
    <row r="11" spans="1:12" x14ac:dyDescent="0.25">
      <c r="A11" s="4" t="s">
        <v>25</v>
      </c>
      <c r="B11" s="4" t="s">
        <v>721</v>
      </c>
      <c r="C11" s="4">
        <v>60</v>
      </c>
      <c r="E11" s="5" t="s">
        <v>488</v>
      </c>
      <c r="F11" s="5" t="s">
        <v>418</v>
      </c>
      <c r="H11" s="4">
        <v>9</v>
      </c>
      <c r="I11" s="4" t="s">
        <v>526</v>
      </c>
      <c r="K11" s="4">
        <v>3</v>
      </c>
      <c r="L11" s="4" t="s">
        <v>716</v>
      </c>
    </row>
    <row r="12" spans="1:12" x14ac:dyDescent="0.25">
      <c r="A12" s="4" t="s">
        <v>26</v>
      </c>
      <c r="B12" s="4" t="s">
        <v>430</v>
      </c>
      <c r="C12" s="4" t="s">
        <v>433</v>
      </c>
      <c r="E12" s="4">
        <v>1</v>
      </c>
      <c r="F12" s="4" t="s">
        <v>446</v>
      </c>
      <c r="H12" s="4">
        <v>12</v>
      </c>
      <c r="I12" s="4" t="s">
        <v>527</v>
      </c>
      <c r="K12" s="4">
        <v>4</v>
      </c>
      <c r="L12" s="4" t="s">
        <v>451</v>
      </c>
    </row>
    <row r="13" spans="1:12" x14ac:dyDescent="0.25">
      <c r="A13" s="4" t="s">
        <v>27</v>
      </c>
      <c r="B13" s="4" t="s">
        <v>721</v>
      </c>
      <c r="C13" s="4">
        <v>60</v>
      </c>
      <c r="E13" s="4">
        <v>2</v>
      </c>
      <c r="F13" s="4" t="s">
        <v>447</v>
      </c>
      <c r="H13" s="4">
        <v>10</v>
      </c>
      <c r="I13" s="4" t="s">
        <v>528</v>
      </c>
    </row>
    <row r="14" spans="1:12" x14ac:dyDescent="0.25">
      <c r="A14" s="4" t="s">
        <v>28</v>
      </c>
      <c r="B14" s="4" t="s">
        <v>721</v>
      </c>
      <c r="C14" s="4">
        <v>60</v>
      </c>
      <c r="E14" s="4">
        <v>3</v>
      </c>
      <c r="F14" s="4" t="s">
        <v>448</v>
      </c>
      <c r="H14" s="4">
        <v>11</v>
      </c>
      <c r="I14" s="4" t="s">
        <v>529</v>
      </c>
    </row>
    <row r="15" spans="1:12" x14ac:dyDescent="0.25">
      <c r="A15" s="4" t="s">
        <v>29</v>
      </c>
      <c r="B15" s="4" t="s">
        <v>430</v>
      </c>
      <c r="C15" s="4" t="s">
        <v>433</v>
      </c>
      <c r="E15" s="4">
        <v>4</v>
      </c>
      <c r="F15" s="4" t="s">
        <v>449</v>
      </c>
    </row>
    <row r="16" spans="1:12" x14ac:dyDescent="0.25">
      <c r="A16" s="4" t="s">
        <v>30</v>
      </c>
      <c r="B16" s="4" t="s">
        <v>721</v>
      </c>
      <c r="C16" s="4">
        <v>50</v>
      </c>
      <c r="E16" s="4">
        <v>5</v>
      </c>
      <c r="F16" s="4" t="s">
        <v>450</v>
      </c>
    </row>
    <row r="17" spans="1:6" x14ac:dyDescent="0.25">
      <c r="A17" s="4" t="s">
        <v>31</v>
      </c>
      <c r="B17" s="4" t="s">
        <v>430</v>
      </c>
      <c r="C17" s="4" t="s">
        <v>433</v>
      </c>
      <c r="E17" s="4">
        <v>6</v>
      </c>
      <c r="F17" s="4" t="s">
        <v>451</v>
      </c>
    </row>
    <row r="18" spans="1:6" x14ac:dyDescent="0.25">
      <c r="A18" s="4" t="s">
        <v>32</v>
      </c>
      <c r="B18" s="4" t="s">
        <v>430</v>
      </c>
      <c r="C18" s="4" t="s">
        <v>433</v>
      </c>
      <c r="E18" s="4">
        <v>7</v>
      </c>
      <c r="F18" s="4" t="s">
        <v>452</v>
      </c>
    </row>
    <row r="19" spans="1:6" x14ac:dyDescent="0.25">
      <c r="A19" s="4" t="s">
        <v>33</v>
      </c>
      <c r="B19" s="4" t="s">
        <v>721</v>
      </c>
      <c r="C19" s="4">
        <v>60</v>
      </c>
      <c r="E19" s="4">
        <v>8</v>
      </c>
      <c r="F19" s="4" t="s">
        <v>724</v>
      </c>
    </row>
    <row r="20" spans="1:6" x14ac:dyDescent="0.25">
      <c r="A20" s="4" t="s">
        <v>34</v>
      </c>
      <c r="B20" s="4" t="s">
        <v>430</v>
      </c>
      <c r="C20" s="4" t="s">
        <v>433</v>
      </c>
      <c r="E20" s="4">
        <v>9</v>
      </c>
      <c r="F20" s="4" t="s">
        <v>725</v>
      </c>
    </row>
    <row r="21" spans="1:6" x14ac:dyDescent="0.25">
      <c r="A21" s="4" t="s">
        <v>35</v>
      </c>
      <c r="B21" s="4" t="s">
        <v>430</v>
      </c>
      <c r="C21" s="4" t="s">
        <v>433</v>
      </c>
    </row>
    <row r="22" spans="1:6" x14ac:dyDescent="0.25">
      <c r="A22" s="4" t="s">
        <v>36</v>
      </c>
      <c r="B22" s="4" t="s">
        <v>721</v>
      </c>
      <c r="C22" s="4">
        <v>50</v>
      </c>
    </row>
    <row r="23" spans="1:6" x14ac:dyDescent="0.25">
      <c r="A23" s="4" t="s">
        <v>37</v>
      </c>
      <c r="B23" s="4" t="s">
        <v>430</v>
      </c>
      <c r="C23" s="4" t="s">
        <v>433</v>
      </c>
    </row>
    <row r="24" spans="1:6" x14ac:dyDescent="0.25">
      <c r="A24" s="4" t="s">
        <v>38</v>
      </c>
      <c r="B24" s="4" t="s">
        <v>430</v>
      </c>
      <c r="C24" s="4" t="s">
        <v>433</v>
      </c>
    </row>
    <row r="25" spans="1:6" x14ac:dyDescent="0.25">
      <c r="A25" s="4" t="s">
        <v>39</v>
      </c>
      <c r="B25" s="4" t="s">
        <v>721</v>
      </c>
      <c r="C25" s="4">
        <v>60</v>
      </c>
    </row>
    <row r="26" spans="1:6" x14ac:dyDescent="0.25">
      <c r="A26" s="4" t="s">
        <v>40</v>
      </c>
      <c r="B26" s="4" t="s">
        <v>430</v>
      </c>
      <c r="C26" s="4" t="s">
        <v>433</v>
      </c>
    </row>
    <row r="27" spans="1:6" x14ac:dyDescent="0.25">
      <c r="A27" s="4" t="s">
        <v>41</v>
      </c>
      <c r="B27" s="4" t="s">
        <v>430</v>
      </c>
      <c r="C27" s="4" t="s">
        <v>433</v>
      </c>
    </row>
    <row r="28" spans="1:6" x14ac:dyDescent="0.25">
      <c r="A28" s="4" t="s">
        <v>42</v>
      </c>
      <c r="B28" s="4" t="s">
        <v>430</v>
      </c>
      <c r="C28" s="4" t="s">
        <v>433</v>
      </c>
    </row>
    <row r="29" spans="1:6" x14ac:dyDescent="0.25">
      <c r="A29" s="4" t="s">
        <v>43</v>
      </c>
      <c r="B29" s="4" t="s">
        <v>721</v>
      </c>
      <c r="C29" s="4">
        <v>50</v>
      </c>
    </row>
    <row r="30" spans="1:6" x14ac:dyDescent="0.25">
      <c r="A30" s="4" t="s">
        <v>44</v>
      </c>
      <c r="B30" s="4" t="s">
        <v>721</v>
      </c>
      <c r="C30" s="4">
        <v>60</v>
      </c>
    </row>
    <row r="31" spans="1:6" x14ac:dyDescent="0.25">
      <c r="A31" s="4" t="s">
        <v>45</v>
      </c>
      <c r="B31" s="4" t="s">
        <v>430</v>
      </c>
      <c r="C31" s="4" t="s">
        <v>433</v>
      </c>
    </row>
    <row r="32" spans="1:6" x14ac:dyDescent="0.25">
      <c r="A32" s="4" t="s">
        <v>46</v>
      </c>
      <c r="B32" s="4" t="s">
        <v>430</v>
      </c>
      <c r="C32" s="4" t="s">
        <v>433</v>
      </c>
    </row>
    <row r="33" spans="1:3" x14ac:dyDescent="0.25">
      <c r="A33" s="4" t="s">
        <v>47</v>
      </c>
      <c r="B33" s="4" t="s">
        <v>721</v>
      </c>
      <c r="C33" s="4">
        <v>50</v>
      </c>
    </row>
    <row r="34" spans="1:3" x14ac:dyDescent="0.25">
      <c r="A34" s="4" t="s">
        <v>48</v>
      </c>
      <c r="B34" s="4" t="s">
        <v>430</v>
      </c>
      <c r="C34" s="4" t="s">
        <v>433</v>
      </c>
    </row>
    <row r="35" spans="1:3" x14ac:dyDescent="0.25">
      <c r="A35" s="4" t="s">
        <v>49</v>
      </c>
      <c r="B35" s="4" t="s">
        <v>430</v>
      </c>
      <c r="C35" s="4" t="s">
        <v>433</v>
      </c>
    </row>
    <row r="36" spans="1:3" x14ac:dyDescent="0.25">
      <c r="A36" s="4" t="s">
        <v>50</v>
      </c>
      <c r="B36" s="4" t="s">
        <v>721</v>
      </c>
      <c r="C36" s="4">
        <v>50</v>
      </c>
    </row>
    <row r="37" spans="1:3" x14ac:dyDescent="0.25">
      <c r="A37" s="4" t="s">
        <v>51</v>
      </c>
      <c r="B37" s="4" t="s">
        <v>721</v>
      </c>
      <c r="C37" s="4">
        <v>60</v>
      </c>
    </row>
    <row r="38" spans="1:3" x14ac:dyDescent="0.25">
      <c r="A38" s="4" t="s">
        <v>16</v>
      </c>
      <c r="B38" s="4" t="s">
        <v>721</v>
      </c>
      <c r="C38" s="4">
        <v>2000</v>
      </c>
    </row>
  </sheetData>
  <mergeCells count="6">
    <mergeCell ref="A1:C1"/>
    <mergeCell ref="E1:F1"/>
    <mergeCell ref="H1:I1"/>
    <mergeCell ref="K1:L1"/>
    <mergeCell ref="E10:F10"/>
    <mergeCell ref="K7:L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C1" workbookViewId="0">
      <selection activeCell="B35" sqref="B35"/>
    </sheetView>
  </sheetViews>
  <sheetFormatPr defaultRowHeight="15" x14ac:dyDescent="0.25"/>
  <cols>
    <col min="1" max="1" width="20.5703125" bestFit="1" customWidth="1"/>
    <col min="2" max="2" width="8.5703125" bestFit="1" customWidth="1"/>
    <col min="3" max="3" width="7" bestFit="1" customWidth="1"/>
    <col min="6" max="6" width="20.85546875" customWidth="1"/>
    <col min="9" max="9" width="25.140625" customWidth="1"/>
  </cols>
  <sheetData>
    <row r="1" spans="1:9" s="2" customFormat="1" x14ac:dyDescent="0.25">
      <c r="A1" s="26" t="s">
        <v>637</v>
      </c>
      <c r="B1" s="26"/>
      <c r="C1" s="26"/>
      <c r="E1" s="26" t="s">
        <v>635</v>
      </c>
      <c r="F1" s="26"/>
      <c r="H1" s="26" t="s">
        <v>643</v>
      </c>
      <c r="I1" s="26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</row>
    <row r="3" spans="1:9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628</v>
      </c>
      <c r="H3" s="4">
        <v>1</v>
      </c>
      <c r="I3" s="4" t="s">
        <v>638</v>
      </c>
    </row>
    <row r="4" spans="1:9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629</v>
      </c>
      <c r="H4" s="4">
        <v>2</v>
      </c>
      <c r="I4" s="4" t="s">
        <v>639</v>
      </c>
    </row>
    <row r="5" spans="1:9" x14ac:dyDescent="0.25">
      <c r="A5" s="4" t="s">
        <v>192</v>
      </c>
      <c r="B5" s="4" t="s">
        <v>721</v>
      </c>
      <c r="C5" s="4">
        <v>60</v>
      </c>
      <c r="E5" s="4">
        <v>3</v>
      </c>
      <c r="F5" s="4" t="s">
        <v>630</v>
      </c>
      <c r="H5" s="4">
        <v>3</v>
      </c>
      <c r="I5" s="4" t="s">
        <v>640</v>
      </c>
    </row>
    <row r="6" spans="1:9" x14ac:dyDescent="0.25">
      <c r="A6" s="4" t="s">
        <v>384</v>
      </c>
      <c r="B6" s="4" t="s">
        <v>721</v>
      </c>
      <c r="C6" s="4">
        <v>60</v>
      </c>
      <c r="E6" s="4">
        <v>4</v>
      </c>
      <c r="F6" s="4" t="s">
        <v>451</v>
      </c>
      <c r="H6" s="4">
        <v>4</v>
      </c>
      <c r="I6" s="4" t="s">
        <v>641</v>
      </c>
    </row>
    <row r="7" spans="1:9" x14ac:dyDescent="0.25">
      <c r="A7" s="4" t="s">
        <v>385</v>
      </c>
      <c r="B7" s="4" t="s">
        <v>430</v>
      </c>
      <c r="C7" s="4" t="s">
        <v>433</v>
      </c>
      <c r="E7" s="4">
        <v>5</v>
      </c>
      <c r="F7" s="4" t="s">
        <v>631</v>
      </c>
      <c r="H7" s="4">
        <v>5</v>
      </c>
      <c r="I7" s="4" t="s">
        <v>81</v>
      </c>
    </row>
    <row r="8" spans="1:9" x14ac:dyDescent="0.25">
      <c r="A8" s="4" t="s">
        <v>386</v>
      </c>
      <c r="B8" s="4" t="s">
        <v>430</v>
      </c>
      <c r="C8" s="4" t="s">
        <v>433</v>
      </c>
      <c r="E8" s="4">
        <v>6</v>
      </c>
      <c r="F8" s="4" t="s">
        <v>632</v>
      </c>
      <c r="H8" s="4">
        <v>6</v>
      </c>
      <c r="I8" s="4" t="s">
        <v>452</v>
      </c>
    </row>
    <row r="9" spans="1:9" x14ac:dyDescent="0.25">
      <c r="A9" s="4" t="s">
        <v>387</v>
      </c>
      <c r="B9" s="4" t="s">
        <v>430</v>
      </c>
      <c r="C9" s="4" t="s">
        <v>433</v>
      </c>
      <c r="E9" s="4">
        <v>7</v>
      </c>
      <c r="F9" s="4" t="s">
        <v>633</v>
      </c>
      <c r="H9" s="4">
        <v>7</v>
      </c>
      <c r="I9" s="4" t="s">
        <v>642</v>
      </c>
    </row>
    <row r="10" spans="1:9" x14ac:dyDescent="0.25">
      <c r="A10" s="4" t="s">
        <v>388</v>
      </c>
      <c r="B10" s="4" t="s">
        <v>430</v>
      </c>
      <c r="C10" s="4" t="s">
        <v>433</v>
      </c>
      <c r="E10" s="4">
        <v>8</v>
      </c>
      <c r="F10" s="4" t="s">
        <v>81</v>
      </c>
    </row>
    <row r="11" spans="1:9" x14ac:dyDescent="0.25">
      <c r="A11" s="4" t="s">
        <v>389</v>
      </c>
      <c r="B11" s="4" t="s">
        <v>430</v>
      </c>
      <c r="C11" s="4" t="s">
        <v>433</v>
      </c>
      <c r="E11" s="4">
        <v>9</v>
      </c>
      <c r="F11" s="4" t="s">
        <v>634</v>
      </c>
    </row>
    <row r="12" spans="1:9" x14ac:dyDescent="0.25">
      <c r="A12" s="4" t="s">
        <v>390</v>
      </c>
      <c r="B12" s="4" t="s">
        <v>430</v>
      </c>
      <c r="C12" s="4" t="s">
        <v>433</v>
      </c>
    </row>
    <row r="13" spans="1:9" x14ac:dyDescent="0.25">
      <c r="A13" s="4" t="s">
        <v>16</v>
      </c>
      <c r="B13" s="4" t="s">
        <v>721</v>
      </c>
      <c r="C13" s="4">
        <v>2000</v>
      </c>
    </row>
  </sheetData>
  <mergeCells count="3">
    <mergeCell ref="A1:C1"/>
    <mergeCell ref="E1:F1"/>
    <mergeCell ref="H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" x14ac:dyDescent="0.25"/>
  <cols>
    <col min="1" max="1" width="26.85546875" bestFit="1" customWidth="1"/>
    <col min="2" max="2" width="7.7109375" bestFit="1" customWidth="1"/>
    <col min="3" max="3" width="19.85546875" bestFit="1" customWidth="1"/>
    <col min="4" max="4" width="8.28515625" bestFit="1" customWidth="1"/>
    <col min="5" max="5" width="11.28515625" bestFit="1" customWidth="1"/>
    <col min="6" max="6" width="13.85546875" bestFit="1" customWidth="1"/>
    <col min="7" max="7" width="17.42578125" bestFit="1" customWidth="1"/>
    <col min="8" max="8" width="13.28515625" bestFit="1" customWidth="1"/>
    <col min="9" max="9" width="16.7109375" bestFit="1" customWidth="1"/>
    <col min="10" max="10" width="8.28515625" bestFit="1" customWidth="1"/>
    <col min="11" max="11" width="12.5703125" bestFit="1" customWidth="1"/>
    <col min="12" max="12" width="14.85546875" bestFit="1" customWidth="1"/>
    <col min="13" max="13" width="18.7109375" bestFit="1" customWidth="1"/>
    <col min="14" max="14" width="16.7109375" bestFit="1" customWidth="1"/>
    <col min="15" max="15" width="20.140625" bestFit="1" customWidth="1"/>
    <col min="16" max="16" width="12.7109375" bestFit="1" customWidth="1"/>
    <col min="17" max="17" width="20" bestFit="1" customWidth="1"/>
    <col min="18" max="18" width="13.42578125" bestFit="1" customWidth="1"/>
    <col min="19" max="19" width="21.5703125" bestFit="1" customWidth="1"/>
    <col min="20" max="20" width="17" bestFit="1" customWidth="1"/>
    <col min="21" max="21" width="23" bestFit="1" customWidth="1"/>
    <col min="22" max="22" width="10.5703125" bestFit="1" customWidth="1"/>
    <col min="23" max="23" width="12.5703125" bestFit="1" customWidth="1"/>
    <col min="24" max="24" width="26.28515625" bestFit="1" customWidth="1"/>
    <col min="25" max="25" width="8.28515625" bestFit="1" customWidth="1"/>
  </cols>
  <sheetData>
    <row r="1" spans="1:25" x14ac:dyDescent="0.25">
      <c r="A1" s="3" t="s">
        <v>17</v>
      </c>
      <c r="B1" s="3" t="s">
        <v>54</v>
      </c>
      <c r="C1" s="3" t="s">
        <v>391</v>
      </c>
      <c r="D1" s="3" t="s">
        <v>392</v>
      </c>
      <c r="E1" s="3" t="s">
        <v>393</v>
      </c>
      <c r="F1" s="3" t="s">
        <v>394</v>
      </c>
      <c r="G1" s="3" t="s">
        <v>395</v>
      </c>
      <c r="H1" s="3" t="s">
        <v>396</v>
      </c>
      <c r="I1" s="3" t="s">
        <v>397</v>
      </c>
      <c r="J1" s="3" t="s">
        <v>398</v>
      </c>
      <c r="K1" s="3" t="s">
        <v>399</v>
      </c>
      <c r="L1" s="3" t="s">
        <v>400</v>
      </c>
      <c r="M1" s="3" t="s">
        <v>401</v>
      </c>
      <c r="N1" s="3" t="s">
        <v>402</v>
      </c>
      <c r="O1" s="3" t="s">
        <v>403</v>
      </c>
      <c r="P1" s="3" t="s">
        <v>404</v>
      </c>
      <c r="Q1" s="3" t="s">
        <v>405</v>
      </c>
      <c r="R1" s="3" t="s">
        <v>406</v>
      </c>
      <c r="S1" s="3" t="s">
        <v>407</v>
      </c>
      <c r="T1" s="3" t="s">
        <v>408</v>
      </c>
      <c r="U1" s="3" t="s">
        <v>409</v>
      </c>
      <c r="V1" s="3" t="s">
        <v>410</v>
      </c>
      <c r="W1" s="3" t="s">
        <v>411</v>
      </c>
      <c r="X1" s="3" t="s">
        <v>412</v>
      </c>
      <c r="Y1" s="3" t="s">
        <v>16</v>
      </c>
    </row>
    <row r="2" spans="1:25" x14ac:dyDescent="0.25">
      <c r="A2" t="s">
        <v>859</v>
      </c>
      <c r="B2">
        <v>1</v>
      </c>
      <c r="C2" t="s">
        <v>743</v>
      </c>
      <c r="D2">
        <v>3</v>
      </c>
      <c r="E2">
        <v>1</v>
      </c>
      <c r="K2">
        <v>2</v>
      </c>
      <c r="L2">
        <v>1.2</v>
      </c>
      <c r="V2">
        <v>7</v>
      </c>
      <c r="W2">
        <v>10</v>
      </c>
    </row>
    <row r="3" spans="1:25" x14ac:dyDescent="0.25">
      <c r="A3" t="s">
        <v>859</v>
      </c>
      <c r="B3">
        <v>2</v>
      </c>
      <c r="C3" t="s">
        <v>745</v>
      </c>
      <c r="D3">
        <v>3</v>
      </c>
      <c r="E3">
        <v>1</v>
      </c>
      <c r="K3">
        <v>2</v>
      </c>
      <c r="L3">
        <v>1.2</v>
      </c>
      <c r="V3">
        <v>7</v>
      </c>
      <c r="W3">
        <v>10</v>
      </c>
    </row>
    <row r="4" spans="1:25" x14ac:dyDescent="0.25">
      <c r="A4" t="s">
        <v>859</v>
      </c>
      <c r="B4">
        <v>3</v>
      </c>
      <c r="C4" t="s">
        <v>747</v>
      </c>
      <c r="D4">
        <v>3</v>
      </c>
      <c r="E4">
        <v>1</v>
      </c>
      <c r="K4">
        <v>2</v>
      </c>
      <c r="L4">
        <v>1.2</v>
      </c>
      <c r="V4">
        <v>7</v>
      </c>
      <c r="W4">
        <v>10</v>
      </c>
    </row>
    <row r="5" spans="1:25" x14ac:dyDescent="0.25">
      <c r="A5" t="s">
        <v>859</v>
      </c>
      <c r="B5">
        <v>4</v>
      </c>
      <c r="C5" t="s">
        <v>748</v>
      </c>
      <c r="D5">
        <v>3</v>
      </c>
      <c r="E5">
        <v>1</v>
      </c>
      <c r="K5">
        <v>2</v>
      </c>
      <c r="L5">
        <v>1.2</v>
      </c>
      <c r="V5">
        <v>7</v>
      </c>
      <c r="W5">
        <v>10</v>
      </c>
    </row>
    <row r="6" spans="1:25" x14ac:dyDescent="0.25">
      <c r="A6" t="s">
        <v>859</v>
      </c>
      <c r="B6">
        <v>5</v>
      </c>
      <c r="C6" t="s">
        <v>753</v>
      </c>
      <c r="D6">
        <v>3</v>
      </c>
      <c r="E6">
        <v>1</v>
      </c>
      <c r="K6">
        <v>2</v>
      </c>
      <c r="L6">
        <v>1.2</v>
      </c>
      <c r="V6">
        <v>7</v>
      </c>
      <c r="W6">
        <v>10</v>
      </c>
    </row>
    <row r="7" spans="1:25" x14ac:dyDescent="0.25">
      <c r="A7" t="s">
        <v>859</v>
      </c>
      <c r="B7">
        <v>6</v>
      </c>
      <c r="C7" t="s">
        <v>754</v>
      </c>
      <c r="D7">
        <v>3</v>
      </c>
      <c r="E7">
        <v>1</v>
      </c>
      <c r="K7">
        <v>2</v>
      </c>
      <c r="L7">
        <v>1.2</v>
      </c>
      <c r="V7">
        <v>7</v>
      </c>
      <c r="W7">
        <v>10</v>
      </c>
    </row>
    <row r="8" spans="1:25" x14ac:dyDescent="0.25">
      <c r="A8" t="s">
        <v>860</v>
      </c>
      <c r="B8">
        <v>1</v>
      </c>
      <c r="C8" t="s">
        <v>743</v>
      </c>
      <c r="D8">
        <v>1</v>
      </c>
      <c r="E8">
        <v>1</v>
      </c>
      <c r="L8">
        <v>1.2</v>
      </c>
      <c r="V8">
        <v>7</v>
      </c>
      <c r="W8">
        <v>10</v>
      </c>
    </row>
    <row r="9" spans="1:25" x14ac:dyDescent="0.25">
      <c r="A9" t="s">
        <v>860</v>
      </c>
      <c r="B9">
        <v>2</v>
      </c>
      <c r="C9" t="s">
        <v>745</v>
      </c>
      <c r="D9">
        <v>1</v>
      </c>
      <c r="E9">
        <v>1</v>
      </c>
      <c r="V9">
        <v>7</v>
      </c>
      <c r="W9">
        <v>10</v>
      </c>
    </row>
    <row r="10" spans="1:25" x14ac:dyDescent="0.25">
      <c r="A10" t="s">
        <v>860</v>
      </c>
      <c r="B10">
        <v>3</v>
      </c>
      <c r="C10" t="s">
        <v>747</v>
      </c>
      <c r="D10">
        <v>1</v>
      </c>
      <c r="E10">
        <v>1</v>
      </c>
      <c r="V10">
        <v>7</v>
      </c>
      <c r="W10">
        <v>10</v>
      </c>
    </row>
    <row r="11" spans="1:25" x14ac:dyDescent="0.25">
      <c r="A11" t="s">
        <v>860</v>
      </c>
      <c r="B11">
        <v>4</v>
      </c>
      <c r="C11" t="s">
        <v>748</v>
      </c>
      <c r="D11">
        <v>1</v>
      </c>
      <c r="E11">
        <v>1</v>
      </c>
      <c r="V11">
        <v>7</v>
      </c>
      <c r="W11">
        <v>10</v>
      </c>
    </row>
    <row r="12" spans="1:25" x14ac:dyDescent="0.25">
      <c r="A12" t="s">
        <v>860</v>
      </c>
      <c r="B12">
        <v>5</v>
      </c>
      <c r="C12" t="s">
        <v>753</v>
      </c>
      <c r="D12">
        <v>1</v>
      </c>
      <c r="E12">
        <v>1</v>
      </c>
      <c r="V12">
        <v>7</v>
      </c>
      <c r="W12">
        <v>10</v>
      </c>
    </row>
    <row r="13" spans="1:25" x14ac:dyDescent="0.25">
      <c r="A13" t="s">
        <v>860</v>
      </c>
      <c r="B13">
        <v>6</v>
      </c>
      <c r="C13" t="s">
        <v>754</v>
      </c>
      <c r="D13">
        <v>1</v>
      </c>
      <c r="E13">
        <v>1</v>
      </c>
      <c r="V13">
        <v>7</v>
      </c>
      <c r="W13">
        <v>10</v>
      </c>
    </row>
    <row r="14" spans="1:25" x14ac:dyDescent="0.25">
      <c r="A14" t="s">
        <v>861</v>
      </c>
      <c r="B14">
        <v>1</v>
      </c>
      <c r="C14" t="s">
        <v>743</v>
      </c>
      <c r="D14">
        <v>1</v>
      </c>
      <c r="E14">
        <v>1</v>
      </c>
      <c r="V14">
        <v>7</v>
      </c>
    </row>
    <row r="15" spans="1:25" x14ac:dyDescent="0.25">
      <c r="A15" t="s">
        <v>861</v>
      </c>
      <c r="B15">
        <v>2</v>
      </c>
      <c r="C15" t="s">
        <v>745</v>
      </c>
      <c r="D15">
        <v>1</v>
      </c>
      <c r="E15">
        <v>1</v>
      </c>
      <c r="V15">
        <v>7</v>
      </c>
    </row>
    <row r="16" spans="1:25" x14ac:dyDescent="0.25">
      <c r="A16" t="s">
        <v>861</v>
      </c>
      <c r="B16">
        <v>3</v>
      </c>
      <c r="C16" t="s">
        <v>747</v>
      </c>
      <c r="D16">
        <v>1</v>
      </c>
      <c r="E16">
        <v>1</v>
      </c>
      <c r="V16">
        <v>7</v>
      </c>
    </row>
    <row r="17" spans="1:24" x14ac:dyDescent="0.25">
      <c r="A17" t="s">
        <v>861</v>
      </c>
      <c r="B17">
        <v>4</v>
      </c>
      <c r="C17" t="s">
        <v>748</v>
      </c>
      <c r="D17">
        <v>1</v>
      </c>
      <c r="E17">
        <v>1</v>
      </c>
      <c r="V17">
        <v>7</v>
      </c>
    </row>
    <row r="18" spans="1:24" x14ac:dyDescent="0.25">
      <c r="A18" t="s">
        <v>861</v>
      </c>
      <c r="B18">
        <v>5</v>
      </c>
      <c r="C18" t="s">
        <v>753</v>
      </c>
      <c r="D18">
        <v>1</v>
      </c>
      <c r="E18">
        <v>1</v>
      </c>
      <c r="V18">
        <v>7</v>
      </c>
    </row>
    <row r="19" spans="1:24" x14ac:dyDescent="0.25">
      <c r="A19" t="s">
        <v>861</v>
      </c>
      <c r="B19">
        <v>6</v>
      </c>
      <c r="C19" t="s">
        <v>754</v>
      </c>
      <c r="D19">
        <v>1</v>
      </c>
      <c r="E19">
        <v>1</v>
      </c>
      <c r="V19">
        <v>7</v>
      </c>
    </row>
    <row r="20" spans="1:24" x14ac:dyDescent="0.25">
      <c r="A20" t="s">
        <v>862</v>
      </c>
      <c r="B20">
        <v>1</v>
      </c>
      <c r="C20" t="s">
        <v>743</v>
      </c>
      <c r="D20">
        <v>1</v>
      </c>
      <c r="E20">
        <v>1</v>
      </c>
    </row>
    <row r="21" spans="1:24" x14ac:dyDescent="0.25">
      <c r="A21" t="s">
        <v>863</v>
      </c>
      <c r="B21">
        <v>1</v>
      </c>
      <c r="C21" t="s">
        <v>743</v>
      </c>
      <c r="D21">
        <v>1</v>
      </c>
      <c r="E21">
        <v>1</v>
      </c>
    </row>
    <row r="22" spans="1:24" x14ac:dyDescent="0.25">
      <c r="A22" t="s">
        <v>865</v>
      </c>
      <c r="B22">
        <v>1</v>
      </c>
      <c r="C22" t="s">
        <v>743</v>
      </c>
      <c r="D22">
        <v>1</v>
      </c>
      <c r="E22">
        <v>1</v>
      </c>
      <c r="F22">
        <v>0.9</v>
      </c>
      <c r="G22">
        <v>1.2</v>
      </c>
      <c r="H22">
        <v>19.5</v>
      </c>
      <c r="I22">
        <v>19.5</v>
      </c>
      <c r="J22">
        <v>4.2</v>
      </c>
    </row>
    <row r="23" spans="1:24" x14ac:dyDescent="0.25">
      <c r="A23" t="s">
        <v>866</v>
      </c>
      <c r="B23">
        <v>1</v>
      </c>
      <c r="C23" t="s">
        <v>743</v>
      </c>
      <c r="D23">
        <v>1</v>
      </c>
      <c r="E23">
        <v>1</v>
      </c>
      <c r="F23">
        <v>1.05</v>
      </c>
      <c r="G23">
        <v>1.3</v>
      </c>
      <c r="H23">
        <v>26</v>
      </c>
      <c r="I23">
        <v>26</v>
      </c>
      <c r="J23">
        <v>3.8</v>
      </c>
    </row>
    <row r="24" spans="1:24" x14ac:dyDescent="0.25">
      <c r="A24" t="s">
        <v>866</v>
      </c>
      <c r="B24">
        <v>2</v>
      </c>
      <c r="C24" t="s">
        <v>745</v>
      </c>
      <c r="D24">
        <v>1</v>
      </c>
      <c r="E24">
        <v>1</v>
      </c>
      <c r="F24">
        <v>1.05</v>
      </c>
      <c r="G24">
        <v>1.3</v>
      </c>
      <c r="H24">
        <v>26</v>
      </c>
      <c r="I24">
        <v>26</v>
      </c>
      <c r="J24">
        <v>3.8</v>
      </c>
    </row>
    <row r="25" spans="1:24" x14ac:dyDescent="0.25">
      <c r="A25" t="s">
        <v>867</v>
      </c>
      <c r="B25">
        <v>1</v>
      </c>
      <c r="C25" t="s">
        <v>743</v>
      </c>
      <c r="D25">
        <v>1</v>
      </c>
      <c r="E25">
        <v>1</v>
      </c>
      <c r="F25">
        <v>1.05</v>
      </c>
      <c r="G25">
        <v>1.3</v>
      </c>
      <c r="H25">
        <v>7.8</v>
      </c>
      <c r="I25">
        <v>7.8</v>
      </c>
    </row>
    <row r="26" spans="1:24" x14ac:dyDescent="0.25">
      <c r="A26" t="s">
        <v>867</v>
      </c>
      <c r="B26">
        <v>2</v>
      </c>
      <c r="C26" t="s">
        <v>745</v>
      </c>
      <c r="D26">
        <v>1</v>
      </c>
      <c r="E26">
        <v>1</v>
      </c>
      <c r="F26">
        <v>1.05</v>
      </c>
      <c r="G26">
        <v>1.3</v>
      </c>
      <c r="H26">
        <v>7.8</v>
      </c>
      <c r="I26">
        <v>7.8</v>
      </c>
    </row>
    <row r="27" spans="1:24" x14ac:dyDescent="0.25">
      <c r="A27" t="s">
        <v>868</v>
      </c>
      <c r="B27">
        <v>1</v>
      </c>
      <c r="C27" t="s">
        <v>743</v>
      </c>
      <c r="D27">
        <v>1</v>
      </c>
      <c r="E27">
        <v>1</v>
      </c>
      <c r="F27">
        <v>1.2</v>
      </c>
      <c r="G27">
        <v>0.9</v>
      </c>
      <c r="H27">
        <v>10.5</v>
      </c>
      <c r="I27">
        <v>8.5</v>
      </c>
      <c r="J27">
        <v>5.0999999999999996</v>
      </c>
      <c r="O27">
        <v>0.3</v>
      </c>
      <c r="P27">
        <v>0.3</v>
      </c>
      <c r="R27">
        <v>9</v>
      </c>
      <c r="W27">
        <v>5</v>
      </c>
      <c r="X27" t="s">
        <v>738</v>
      </c>
    </row>
    <row r="28" spans="1:24" x14ac:dyDescent="0.25">
      <c r="A28" t="s">
        <v>868</v>
      </c>
      <c r="B28">
        <v>2</v>
      </c>
      <c r="C28" t="s">
        <v>745</v>
      </c>
      <c r="D28">
        <v>1</v>
      </c>
      <c r="E28">
        <v>1</v>
      </c>
      <c r="F28">
        <v>1.2</v>
      </c>
      <c r="G28">
        <v>0.9</v>
      </c>
      <c r="H28">
        <v>10.5</v>
      </c>
      <c r="I28">
        <v>8.5</v>
      </c>
      <c r="J28">
        <v>5.0999999999999996</v>
      </c>
      <c r="O28">
        <v>0.3</v>
      </c>
      <c r="P28">
        <v>0.3</v>
      </c>
      <c r="R28">
        <v>9</v>
      </c>
      <c r="W28">
        <v>5</v>
      </c>
      <c r="X28" t="s">
        <v>738</v>
      </c>
    </row>
    <row r="29" spans="1:24" x14ac:dyDescent="0.25">
      <c r="A29" t="s">
        <v>868</v>
      </c>
      <c r="B29">
        <v>3</v>
      </c>
      <c r="C29" t="s">
        <v>747</v>
      </c>
      <c r="D29">
        <v>1</v>
      </c>
      <c r="E29">
        <v>1</v>
      </c>
      <c r="F29">
        <v>1.2</v>
      </c>
      <c r="G29">
        <v>0.9</v>
      </c>
      <c r="H29">
        <v>10.5</v>
      </c>
      <c r="I29">
        <v>8.5</v>
      </c>
      <c r="J29">
        <v>5.0999999999999996</v>
      </c>
      <c r="O29">
        <v>0.3</v>
      </c>
      <c r="P29">
        <v>0.3</v>
      </c>
      <c r="R29">
        <v>9</v>
      </c>
      <c r="W29">
        <v>5</v>
      </c>
      <c r="X29" t="s">
        <v>738</v>
      </c>
    </row>
    <row r="30" spans="1:24" x14ac:dyDescent="0.25">
      <c r="A30" t="s">
        <v>868</v>
      </c>
      <c r="B30">
        <v>4</v>
      </c>
      <c r="C30" t="s">
        <v>748</v>
      </c>
      <c r="D30">
        <v>1</v>
      </c>
      <c r="E30">
        <v>1</v>
      </c>
      <c r="F30">
        <v>1.2</v>
      </c>
      <c r="G30">
        <v>0.9</v>
      </c>
      <c r="H30">
        <v>10.5</v>
      </c>
      <c r="I30">
        <v>8.5</v>
      </c>
      <c r="J30">
        <v>5.0999999999999996</v>
      </c>
      <c r="O30">
        <v>0.3</v>
      </c>
      <c r="P30">
        <v>0.3</v>
      </c>
      <c r="R30">
        <v>9</v>
      </c>
      <c r="W30">
        <v>5</v>
      </c>
      <c r="X30" t="s">
        <v>738</v>
      </c>
    </row>
    <row r="31" spans="1:24" x14ac:dyDescent="0.25">
      <c r="A31" t="s">
        <v>868</v>
      </c>
      <c r="B31">
        <v>5</v>
      </c>
      <c r="C31" t="s">
        <v>753</v>
      </c>
      <c r="D31">
        <v>1</v>
      </c>
      <c r="E31">
        <v>1</v>
      </c>
      <c r="F31">
        <v>1.2</v>
      </c>
      <c r="G31">
        <v>0.9</v>
      </c>
      <c r="H31">
        <v>10.5</v>
      </c>
      <c r="I31">
        <v>8.5</v>
      </c>
      <c r="J31">
        <v>5.0999999999999996</v>
      </c>
      <c r="O31">
        <v>0.3</v>
      </c>
      <c r="P31">
        <v>0.3</v>
      </c>
      <c r="R31">
        <v>9</v>
      </c>
      <c r="W31">
        <v>5</v>
      </c>
      <c r="X31" t="s">
        <v>738</v>
      </c>
    </row>
    <row r="32" spans="1:24" x14ac:dyDescent="0.25">
      <c r="A32" t="s">
        <v>870</v>
      </c>
      <c r="B32">
        <v>1</v>
      </c>
      <c r="C32" t="s">
        <v>743</v>
      </c>
      <c r="D32">
        <v>1</v>
      </c>
      <c r="E32">
        <v>1</v>
      </c>
      <c r="F32">
        <v>1.2</v>
      </c>
      <c r="G32">
        <v>1.8</v>
      </c>
      <c r="H32">
        <v>7.5</v>
      </c>
      <c r="I32">
        <v>7.5</v>
      </c>
      <c r="J32">
        <v>8.1999999999999993</v>
      </c>
      <c r="W32">
        <v>3</v>
      </c>
      <c r="X32" t="s">
        <v>738</v>
      </c>
    </row>
    <row r="33" spans="1:24" x14ac:dyDescent="0.25">
      <c r="A33" t="s">
        <v>870</v>
      </c>
      <c r="B33">
        <v>2</v>
      </c>
      <c r="C33" t="s">
        <v>745</v>
      </c>
      <c r="D33">
        <v>1</v>
      </c>
      <c r="E33">
        <v>1</v>
      </c>
      <c r="F33">
        <v>1.2</v>
      </c>
      <c r="G33">
        <v>1.8</v>
      </c>
      <c r="H33">
        <v>7.5</v>
      </c>
      <c r="I33">
        <v>7.5</v>
      </c>
      <c r="J33">
        <v>8.1999999999999993</v>
      </c>
      <c r="O33">
        <v>0.8</v>
      </c>
      <c r="P33">
        <v>0.8</v>
      </c>
      <c r="R33">
        <v>0.9</v>
      </c>
      <c r="W33">
        <v>3</v>
      </c>
      <c r="X33" t="s">
        <v>738</v>
      </c>
    </row>
    <row r="34" spans="1:24" x14ac:dyDescent="0.25">
      <c r="A34" t="s">
        <v>870</v>
      </c>
      <c r="B34">
        <v>3</v>
      </c>
      <c r="C34" t="s">
        <v>747</v>
      </c>
      <c r="D34">
        <v>1</v>
      </c>
      <c r="E34">
        <v>1</v>
      </c>
      <c r="F34">
        <v>1.2</v>
      </c>
      <c r="G34">
        <v>1.8</v>
      </c>
      <c r="H34">
        <v>7.5</v>
      </c>
      <c r="I34">
        <v>7.5</v>
      </c>
      <c r="J34">
        <v>8.1999999999999993</v>
      </c>
      <c r="O34">
        <v>0.8</v>
      </c>
      <c r="P34">
        <v>0.8</v>
      </c>
      <c r="R34">
        <v>0.9</v>
      </c>
      <c r="W34">
        <v>3</v>
      </c>
      <c r="X34" t="s">
        <v>738</v>
      </c>
    </row>
    <row r="35" spans="1:24" x14ac:dyDescent="0.25">
      <c r="A35" t="s">
        <v>870</v>
      </c>
      <c r="B35">
        <v>4</v>
      </c>
      <c r="C35" t="s">
        <v>748</v>
      </c>
      <c r="D35">
        <v>1</v>
      </c>
      <c r="E35">
        <v>1</v>
      </c>
      <c r="F35">
        <v>1.2</v>
      </c>
      <c r="G35">
        <v>1.8</v>
      </c>
      <c r="H35">
        <v>7.5</v>
      </c>
      <c r="I35">
        <v>7.5</v>
      </c>
      <c r="J35">
        <v>8.1999999999999993</v>
      </c>
      <c r="O35">
        <v>0.8</v>
      </c>
      <c r="P35">
        <v>0.8</v>
      </c>
      <c r="R35">
        <v>0.9</v>
      </c>
      <c r="W35">
        <v>3</v>
      </c>
      <c r="X35" t="s">
        <v>738</v>
      </c>
    </row>
    <row r="36" spans="1:24" x14ac:dyDescent="0.25">
      <c r="A36" t="s">
        <v>870</v>
      </c>
      <c r="B36">
        <v>5</v>
      </c>
      <c r="C36" t="s">
        <v>753</v>
      </c>
      <c r="D36">
        <v>1</v>
      </c>
      <c r="E36">
        <v>1</v>
      </c>
      <c r="F36">
        <v>1.2</v>
      </c>
      <c r="G36">
        <v>1.8</v>
      </c>
      <c r="H36">
        <v>7.5</v>
      </c>
      <c r="I36">
        <v>7.5</v>
      </c>
      <c r="J36">
        <v>8.1999999999999993</v>
      </c>
      <c r="O36">
        <v>0.8</v>
      </c>
      <c r="P36">
        <v>0.8</v>
      </c>
      <c r="R36">
        <v>0.9</v>
      </c>
      <c r="W36">
        <v>3</v>
      </c>
      <c r="X36" t="s">
        <v>738</v>
      </c>
    </row>
    <row r="37" spans="1:24" x14ac:dyDescent="0.25">
      <c r="A37" t="s">
        <v>870</v>
      </c>
      <c r="B37">
        <v>6</v>
      </c>
      <c r="C37" t="s">
        <v>754</v>
      </c>
      <c r="D37">
        <v>1</v>
      </c>
      <c r="E37">
        <v>1</v>
      </c>
      <c r="F37">
        <v>1.2</v>
      </c>
      <c r="G37">
        <v>1.8</v>
      </c>
      <c r="H37">
        <v>7.5</v>
      </c>
      <c r="I37">
        <v>7.5</v>
      </c>
      <c r="J37">
        <v>8.1999999999999993</v>
      </c>
      <c r="O37">
        <v>0.8</v>
      </c>
      <c r="P37">
        <v>0.8</v>
      </c>
      <c r="R37">
        <v>0.9</v>
      </c>
      <c r="W37">
        <v>3</v>
      </c>
      <c r="X37" t="s">
        <v>738</v>
      </c>
    </row>
    <row r="38" spans="1:24" x14ac:dyDescent="0.25">
      <c r="A38" t="s">
        <v>870</v>
      </c>
      <c r="B38">
        <v>7</v>
      </c>
      <c r="C38" t="s">
        <v>927</v>
      </c>
      <c r="D38">
        <v>1</v>
      </c>
      <c r="E38">
        <v>1</v>
      </c>
      <c r="F38">
        <v>1.2</v>
      </c>
      <c r="G38">
        <v>1.8</v>
      </c>
      <c r="H38">
        <v>7.5</v>
      </c>
      <c r="I38">
        <v>7.5</v>
      </c>
      <c r="J38">
        <v>8.1999999999999993</v>
      </c>
      <c r="O38">
        <v>0.8</v>
      </c>
      <c r="P38">
        <v>0.8</v>
      </c>
      <c r="R38">
        <v>0.9</v>
      </c>
      <c r="W38">
        <v>3</v>
      </c>
      <c r="X38" t="s">
        <v>738</v>
      </c>
    </row>
    <row r="39" spans="1:24" x14ac:dyDescent="0.25">
      <c r="A39" t="s">
        <v>870</v>
      </c>
      <c r="B39">
        <v>8</v>
      </c>
      <c r="C39" t="s">
        <v>928</v>
      </c>
      <c r="D39">
        <v>1</v>
      </c>
      <c r="E39">
        <v>1</v>
      </c>
      <c r="F39">
        <v>1.2</v>
      </c>
      <c r="G39">
        <v>1.8</v>
      </c>
      <c r="H39">
        <v>7.5</v>
      </c>
      <c r="I39">
        <v>7.5</v>
      </c>
      <c r="J39">
        <v>8.1999999999999993</v>
      </c>
      <c r="O39">
        <v>0.8</v>
      </c>
      <c r="P39">
        <v>0.8</v>
      </c>
      <c r="R39">
        <v>0.9</v>
      </c>
      <c r="W39">
        <v>3</v>
      </c>
      <c r="X39" t="s">
        <v>738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3" workbookViewId="0">
      <selection activeCell="B35" sqref="B35"/>
    </sheetView>
  </sheetViews>
  <sheetFormatPr defaultRowHeight="15" x14ac:dyDescent="0.25"/>
  <cols>
    <col min="1" max="1" width="27.5703125" bestFit="1" customWidth="1"/>
    <col min="2" max="2" width="8.5703125" bestFit="1" customWidth="1"/>
    <col min="3" max="3" width="7" bestFit="1" customWidth="1"/>
    <col min="6" max="6" width="13.140625" customWidth="1"/>
    <col min="9" max="9" width="20.85546875" customWidth="1"/>
    <col min="12" max="12" width="26" customWidth="1"/>
  </cols>
  <sheetData>
    <row r="1" spans="1:12" s="2" customFormat="1" x14ac:dyDescent="0.25">
      <c r="A1" s="26" t="s">
        <v>657</v>
      </c>
      <c r="B1" s="26"/>
      <c r="C1" s="26"/>
      <c r="E1" s="26" t="s">
        <v>645</v>
      </c>
      <c r="F1" s="26"/>
      <c r="H1" s="26" t="s">
        <v>646</v>
      </c>
      <c r="I1" s="26"/>
      <c r="K1" s="26" t="s">
        <v>649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629</v>
      </c>
      <c r="H3" s="4">
        <v>1</v>
      </c>
      <c r="I3" s="4" t="s">
        <v>458</v>
      </c>
      <c r="K3" s="4">
        <v>1</v>
      </c>
      <c r="L3" s="4" t="s">
        <v>647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630</v>
      </c>
      <c r="H4" s="4">
        <v>2</v>
      </c>
      <c r="I4" s="4" t="s">
        <v>512</v>
      </c>
      <c r="K4" s="4">
        <v>2</v>
      </c>
      <c r="L4" s="4" t="s">
        <v>648</v>
      </c>
    </row>
    <row r="5" spans="1:12" x14ac:dyDescent="0.25">
      <c r="A5" s="4" t="s">
        <v>391</v>
      </c>
      <c r="B5" s="4" t="s">
        <v>721</v>
      </c>
      <c r="C5" s="4">
        <v>60</v>
      </c>
      <c r="E5" s="4">
        <v>3</v>
      </c>
      <c r="F5" s="4" t="s">
        <v>644</v>
      </c>
    </row>
    <row r="6" spans="1:12" x14ac:dyDescent="0.25">
      <c r="A6" s="4" t="s">
        <v>392</v>
      </c>
      <c r="B6" s="4" t="s">
        <v>721</v>
      </c>
      <c r="C6" s="4">
        <v>60</v>
      </c>
      <c r="E6" s="4">
        <v>4</v>
      </c>
      <c r="F6" s="4" t="s">
        <v>81</v>
      </c>
      <c r="H6" s="26" t="s">
        <v>655</v>
      </c>
      <c r="I6" s="26"/>
    </row>
    <row r="7" spans="1:12" x14ac:dyDescent="0.25">
      <c r="A7" s="4" t="s">
        <v>393</v>
      </c>
      <c r="B7" s="4" t="s">
        <v>721</v>
      </c>
      <c r="C7" s="4">
        <v>60</v>
      </c>
      <c r="H7" s="5" t="s">
        <v>488</v>
      </c>
      <c r="I7" s="5" t="s">
        <v>418</v>
      </c>
    </row>
    <row r="8" spans="1:12" x14ac:dyDescent="0.25">
      <c r="A8" s="4" t="s">
        <v>394</v>
      </c>
      <c r="B8" s="4" t="s">
        <v>430</v>
      </c>
      <c r="C8" s="4" t="s">
        <v>433</v>
      </c>
      <c r="H8" s="4">
        <v>1</v>
      </c>
      <c r="I8" s="4" t="s">
        <v>492</v>
      </c>
    </row>
    <row r="9" spans="1:12" x14ac:dyDescent="0.25">
      <c r="A9" s="4" t="s">
        <v>395</v>
      </c>
      <c r="B9" s="4" t="s">
        <v>430</v>
      </c>
      <c r="C9" s="4" t="s">
        <v>433</v>
      </c>
      <c r="H9" s="4">
        <v>2</v>
      </c>
      <c r="I9" s="4" t="s">
        <v>650</v>
      </c>
    </row>
    <row r="10" spans="1:12" x14ac:dyDescent="0.25">
      <c r="A10" s="4" t="s">
        <v>396</v>
      </c>
      <c r="B10" s="4" t="s">
        <v>430</v>
      </c>
      <c r="C10" s="4" t="s">
        <v>433</v>
      </c>
      <c r="H10" s="4">
        <v>3</v>
      </c>
      <c r="I10" s="4" t="s">
        <v>651</v>
      </c>
    </row>
    <row r="11" spans="1:12" x14ac:dyDescent="0.25">
      <c r="A11" s="4" t="s">
        <v>397</v>
      </c>
      <c r="B11" s="4" t="s">
        <v>430</v>
      </c>
      <c r="C11" s="4" t="s">
        <v>433</v>
      </c>
      <c r="H11" s="4">
        <v>4</v>
      </c>
      <c r="I11" s="4" t="s">
        <v>652</v>
      </c>
    </row>
    <row r="12" spans="1:12" x14ac:dyDescent="0.25">
      <c r="A12" s="4" t="s">
        <v>398</v>
      </c>
      <c r="B12" s="4" t="s">
        <v>430</v>
      </c>
      <c r="C12" s="4" t="s">
        <v>433</v>
      </c>
      <c r="H12" s="4">
        <v>5</v>
      </c>
      <c r="I12" s="4" t="s">
        <v>653</v>
      </c>
    </row>
    <row r="13" spans="1:12" x14ac:dyDescent="0.25">
      <c r="A13" s="4" t="s">
        <v>399</v>
      </c>
      <c r="B13" s="4" t="s">
        <v>430</v>
      </c>
      <c r="C13" s="4" t="s">
        <v>433</v>
      </c>
      <c r="H13" s="4">
        <v>6</v>
      </c>
      <c r="I13" s="4" t="s">
        <v>654</v>
      </c>
    </row>
    <row r="14" spans="1:12" x14ac:dyDescent="0.25">
      <c r="A14" s="4" t="s">
        <v>400</v>
      </c>
      <c r="B14" s="4" t="s">
        <v>430</v>
      </c>
      <c r="C14" s="4" t="s">
        <v>433</v>
      </c>
      <c r="H14" s="4">
        <v>7</v>
      </c>
      <c r="I14" s="4" t="s">
        <v>452</v>
      </c>
    </row>
    <row r="15" spans="1:12" x14ac:dyDescent="0.25">
      <c r="A15" s="4" t="s">
        <v>401</v>
      </c>
      <c r="B15" s="4" t="s">
        <v>430</v>
      </c>
      <c r="C15" s="4" t="s">
        <v>433</v>
      </c>
    </row>
    <row r="16" spans="1:12" x14ac:dyDescent="0.25">
      <c r="A16" s="4" t="s">
        <v>402</v>
      </c>
      <c r="B16" s="4" t="s">
        <v>430</v>
      </c>
      <c r="C16" s="4" t="s">
        <v>433</v>
      </c>
    </row>
    <row r="17" spans="1:3" x14ac:dyDescent="0.25">
      <c r="A17" s="4" t="s">
        <v>403</v>
      </c>
      <c r="B17" s="4" t="s">
        <v>430</v>
      </c>
      <c r="C17" s="4" t="s">
        <v>433</v>
      </c>
    </row>
    <row r="18" spans="1:3" x14ac:dyDescent="0.25">
      <c r="A18" s="4" t="s">
        <v>404</v>
      </c>
      <c r="B18" s="4" t="s">
        <v>430</v>
      </c>
      <c r="C18" s="4" t="s">
        <v>433</v>
      </c>
    </row>
    <row r="19" spans="1:3" x14ac:dyDescent="0.25">
      <c r="A19" s="4" t="s">
        <v>405</v>
      </c>
      <c r="B19" s="4" t="s">
        <v>430</v>
      </c>
      <c r="C19" s="4" t="s">
        <v>433</v>
      </c>
    </row>
    <row r="20" spans="1:3" x14ac:dyDescent="0.25">
      <c r="A20" s="4" t="s">
        <v>406</v>
      </c>
      <c r="B20" s="4" t="s">
        <v>430</v>
      </c>
      <c r="C20" s="4" t="s">
        <v>433</v>
      </c>
    </row>
    <row r="21" spans="1:3" x14ac:dyDescent="0.25">
      <c r="A21" s="4" t="s">
        <v>407</v>
      </c>
      <c r="B21" s="4" t="s">
        <v>721</v>
      </c>
      <c r="C21" s="4">
        <v>50</v>
      </c>
    </row>
    <row r="22" spans="1:3" x14ac:dyDescent="0.25">
      <c r="A22" s="4" t="s">
        <v>408</v>
      </c>
      <c r="B22" s="4" t="s">
        <v>721</v>
      </c>
      <c r="C22" s="4">
        <v>60</v>
      </c>
    </row>
    <row r="23" spans="1:3" x14ac:dyDescent="0.25">
      <c r="A23" s="4" t="s">
        <v>409</v>
      </c>
      <c r="B23" s="4" t="s">
        <v>430</v>
      </c>
      <c r="C23" s="4" t="s">
        <v>433</v>
      </c>
    </row>
    <row r="24" spans="1:3" x14ac:dyDescent="0.25">
      <c r="A24" s="4" t="s">
        <v>410</v>
      </c>
      <c r="B24" s="4" t="s">
        <v>721</v>
      </c>
      <c r="C24" s="4">
        <v>60</v>
      </c>
    </row>
    <row r="25" spans="1:3" x14ac:dyDescent="0.25">
      <c r="A25" s="4" t="s">
        <v>411</v>
      </c>
      <c r="B25" s="4" t="s">
        <v>430</v>
      </c>
      <c r="C25" s="4" t="s">
        <v>433</v>
      </c>
    </row>
    <row r="26" spans="1:3" x14ac:dyDescent="0.25">
      <c r="A26" s="4" t="s">
        <v>412</v>
      </c>
      <c r="B26" s="4" t="s">
        <v>721</v>
      </c>
      <c r="C26" s="4">
        <v>50</v>
      </c>
    </row>
    <row r="27" spans="1:3" x14ac:dyDescent="0.25">
      <c r="A27" s="4" t="s">
        <v>16</v>
      </c>
      <c r="B27" s="4" t="s">
        <v>721</v>
      </c>
      <c r="C27" s="4">
        <v>2000</v>
      </c>
    </row>
  </sheetData>
  <mergeCells count="5">
    <mergeCell ref="A1:C1"/>
    <mergeCell ref="E1:F1"/>
    <mergeCell ref="H1:I1"/>
    <mergeCell ref="K1:L1"/>
    <mergeCell ref="H6:I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ySplit="1" topLeftCell="A38" activePane="bottomLeft" state="frozen"/>
      <selection activeCell="B35" sqref="B35"/>
      <selection pane="bottomLeft" activeCell="B35" sqref="B35"/>
    </sheetView>
  </sheetViews>
  <sheetFormatPr defaultRowHeight="15" x14ac:dyDescent="0.25"/>
  <cols>
    <col min="1" max="1" width="26.85546875" bestFit="1" customWidth="1"/>
    <col min="2" max="2" width="7.7109375" bestFit="1" customWidth="1"/>
    <col min="3" max="3" width="6.7109375" bestFit="1" customWidth="1"/>
    <col min="4" max="4" width="14.85546875" bestFit="1" customWidth="1"/>
    <col min="5" max="5" width="11.28515625" bestFit="1" customWidth="1"/>
    <col min="6" max="6" width="14.42578125" bestFit="1" customWidth="1"/>
    <col min="7" max="7" width="12" bestFit="1" customWidth="1"/>
    <col min="8" max="8" width="9.7109375" bestFit="1" customWidth="1"/>
    <col min="9" max="9" width="9.140625" bestFit="1" customWidth="1"/>
    <col min="10" max="10" width="12.28515625" bestFit="1" customWidth="1"/>
    <col min="11" max="11" width="8.28515625" bestFit="1" customWidth="1"/>
  </cols>
  <sheetData>
    <row r="1" spans="1:11" x14ac:dyDescent="0.25">
      <c r="A1" s="3" t="s">
        <v>17</v>
      </c>
      <c r="B1" s="3" t="s">
        <v>54</v>
      </c>
      <c r="C1" s="3" t="s">
        <v>391</v>
      </c>
      <c r="D1" s="3" t="s">
        <v>384</v>
      </c>
      <c r="E1" s="3" t="s">
        <v>385</v>
      </c>
      <c r="F1" s="3" t="s">
        <v>386</v>
      </c>
      <c r="G1" s="3" t="s">
        <v>387</v>
      </c>
      <c r="H1" s="3" t="s">
        <v>388</v>
      </c>
      <c r="I1" s="3" t="s">
        <v>389</v>
      </c>
      <c r="J1" s="3" t="s">
        <v>413</v>
      </c>
      <c r="K1" s="3" t="s">
        <v>16</v>
      </c>
    </row>
    <row r="2" spans="1:11" x14ac:dyDescent="0.25">
      <c r="A2" t="s">
        <v>859</v>
      </c>
      <c r="B2">
        <v>1</v>
      </c>
      <c r="C2" t="s">
        <v>743</v>
      </c>
      <c r="D2">
        <v>1</v>
      </c>
    </row>
    <row r="3" spans="1:11" x14ac:dyDescent="0.25">
      <c r="A3" t="s">
        <v>859</v>
      </c>
      <c r="B3">
        <v>2</v>
      </c>
      <c r="C3" t="s">
        <v>745</v>
      </c>
      <c r="D3">
        <v>1</v>
      </c>
    </row>
    <row r="4" spans="1:11" x14ac:dyDescent="0.25">
      <c r="A4" t="s">
        <v>859</v>
      </c>
      <c r="B4">
        <v>3</v>
      </c>
      <c r="C4" t="s">
        <v>747</v>
      </c>
      <c r="D4">
        <v>1</v>
      </c>
    </row>
    <row r="5" spans="1:11" x14ac:dyDescent="0.25">
      <c r="A5" t="s">
        <v>859</v>
      </c>
      <c r="B5">
        <v>4</v>
      </c>
      <c r="C5" t="s">
        <v>748</v>
      </c>
      <c r="D5">
        <v>1</v>
      </c>
    </row>
    <row r="6" spans="1:11" x14ac:dyDescent="0.25">
      <c r="A6" t="s">
        <v>859</v>
      </c>
      <c r="B6">
        <v>5</v>
      </c>
      <c r="C6" t="s">
        <v>753</v>
      </c>
      <c r="D6">
        <v>1</v>
      </c>
    </row>
    <row r="7" spans="1:11" x14ac:dyDescent="0.25">
      <c r="A7" t="s">
        <v>859</v>
      </c>
      <c r="B7">
        <v>6</v>
      </c>
      <c r="C7" t="s">
        <v>754</v>
      </c>
      <c r="D7">
        <v>1</v>
      </c>
    </row>
    <row r="8" spans="1:11" x14ac:dyDescent="0.25">
      <c r="A8" t="s">
        <v>860</v>
      </c>
      <c r="B8">
        <v>1</v>
      </c>
      <c r="C8" t="s">
        <v>743</v>
      </c>
      <c r="D8">
        <v>1</v>
      </c>
    </row>
    <row r="9" spans="1:11" x14ac:dyDescent="0.25">
      <c r="A9" t="s">
        <v>860</v>
      </c>
      <c r="B9">
        <v>2</v>
      </c>
      <c r="C9" t="s">
        <v>745</v>
      </c>
      <c r="D9">
        <v>1</v>
      </c>
    </row>
    <row r="10" spans="1:11" x14ac:dyDescent="0.25">
      <c r="A10" t="s">
        <v>860</v>
      </c>
      <c r="B10">
        <v>3</v>
      </c>
      <c r="C10" t="s">
        <v>747</v>
      </c>
      <c r="D10">
        <v>1</v>
      </c>
    </row>
    <row r="11" spans="1:11" x14ac:dyDescent="0.25">
      <c r="A11" t="s">
        <v>860</v>
      </c>
      <c r="B11">
        <v>4</v>
      </c>
      <c r="C11" t="s">
        <v>748</v>
      </c>
      <c r="D11">
        <v>1</v>
      </c>
    </row>
    <row r="12" spans="1:11" x14ac:dyDescent="0.25">
      <c r="A12" t="s">
        <v>860</v>
      </c>
      <c r="B12">
        <v>5</v>
      </c>
      <c r="C12" t="s">
        <v>753</v>
      </c>
      <c r="D12">
        <v>1</v>
      </c>
    </row>
    <row r="13" spans="1:11" x14ac:dyDescent="0.25">
      <c r="A13" t="s">
        <v>860</v>
      </c>
      <c r="B13">
        <v>6</v>
      </c>
      <c r="C13" t="s">
        <v>754</v>
      </c>
      <c r="D13">
        <v>1</v>
      </c>
    </row>
    <row r="14" spans="1:11" x14ac:dyDescent="0.25">
      <c r="A14" t="s">
        <v>861</v>
      </c>
      <c r="B14">
        <v>1</v>
      </c>
      <c r="C14" t="s">
        <v>743</v>
      </c>
      <c r="D14">
        <v>6</v>
      </c>
      <c r="K14" t="s">
        <v>908</v>
      </c>
    </row>
    <row r="15" spans="1:11" x14ac:dyDescent="0.25">
      <c r="A15" t="s">
        <v>861</v>
      </c>
      <c r="B15">
        <v>2</v>
      </c>
      <c r="C15" t="s">
        <v>745</v>
      </c>
      <c r="D15">
        <v>6</v>
      </c>
      <c r="K15" t="s">
        <v>908</v>
      </c>
    </row>
    <row r="16" spans="1:11" x14ac:dyDescent="0.25">
      <c r="A16" t="s">
        <v>861</v>
      </c>
      <c r="B16">
        <v>3</v>
      </c>
      <c r="C16" t="s">
        <v>747</v>
      </c>
      <c r="D16">
        <v>6</v>
      </c>
      <c r="K16" t="s">
        <v>908</v>
      </c>
    </row>
    <row r="17" spans="1:11" x14ac:dyDescent="0.25">
      <c r="A17" t="s">
        <v>861</v>
      </c>
      <c r="B17">
        <v>4</v>
      </c>
      <c r="C17" t="s">
        <v>748</v>
      </c>
      <c r="D17">
        <v>6</v>
      </c>
      <c r="K17" t="s">
        <v>908</v>
      </c>
    </row>
    <row r="18" spans="1:11" x14ac:dyDescent="0.25">
      <c r="A18" t="s">
        <v>861</v>
      </c>
      <c r="B18">
        <v>5</v>
      </c>
      <c r="C18" t="s">
        <v>753</v>
      </c>
      <c r="D18">
        <v>6</v>
      </c>
      <c r="K18" t="s">
        <v>908</v>
      </c>
    </row>
    <row r="19" spans="1:11" x14ac:dyDescent="0.25">
      <c r="A19" t="s">
        <v>861</v>
      </c>
      <c r="B19">
        <v>6</v>
      </c>
      <c r="C19" t="s">
        <v>754</v>
      </c>
      <c r="D19">
        <v>6</v>
      </c>
      <c r="K19" t="s">
        <v>908</v>
      </c>
    </row>
    <row r="20" spans="1:11" x14ac:dyDescent="0.25">
      <c r="A20" t="s">
        <v>862</v>
      </c>
      <c r="B20">
        <v>1</v>
      </c>
      <c r="C20" t="s">
        <v>743</v>
      </c>
      <c r="D20">
        <v>1</v>
      </c>
    </row>
    <row r="21" spans="1:11" x14ac:dyDescent="0.25">
      <c r="A21" t="s">
        <v>863</v>
      </c>
      <c r="B21">
        <v>1</v>
      </c>
      <c r="C21" t="s">
        <v>743</v>
      </c>
      <c r="D21">
        <v>1</v>
      </c>
    </row>
    <row r="22" spans="1:11" x14ac:dyDescent="0.25">
      <c r="A22" t="s">
        <v>865</v>
      </c>
      <c r="B22">
        <v>1</v>
      </c>
      <c r="C22" t="s">
        <v>743</v>
      </c>
      <c r="D22">
        <v>1</v>
      </c>
    </row>
    <row r="23" spans="1:11" x14ac:dyDescent="0.25">
      <c r="A23" t="s">
        <v>866</v>
      </c>
      <c r="B23">
        <v>1</v>
      </c>
      <c r="C23" t="s">
        <v>743</v>
      </c>
      <c r="D23">
        <v>1</v>
      </c>
    </row>
    <row r="24" spans="1:11" x14ac:dyDescent="0.25">
      <c r="A24" t="s">
        <v>866</v>
      </c>
      <c r="B24">
        <v>2</v>
      </c>
      <c r="C24" t="s">
        <v>745</v>
      </c>
      <c r="D24">
        <v>1</v>
      </c>
    </row>
    <row r="25" spans="1:11" x14ac:dyDescent="0.25">
      <c r="A25" t="s">
        <v>867</v>
      </c>
      <c r="B25">
        <v>1</v>
      </c>
      <c r="C25" t="s">
        <v>743</v>
      </c>
      <c r="D25">
        <v>1</v>
      </c>
    </row>
    <row r="26" spans="1:11" x14ac:dyDescent="0.25">
      <c r="A26" t="s">
        <v>867</v>
      </c>
      <c r="B26">
        <v>2</v>
      </c>
      <c r="C26" t="s">
        <v>745</v>
      </c>
      <c r="D26">
        <v>1</v>
      </c>
    </row>
    <row r="27" spans="1:11" x14ac:dyDescent="0.25">
      <c r="A27" t="s">
        <v>868</v>
      </c>
      <c r="B27">
        <v>1</v>
      </c>
      <c r="C27" t="s">
        <v>743</v>
      </c>
      <c r="D27">
        <v>1</v>
      </c>
    </row>
    <row r="28" spans="1:11" x14ac:dyDescent="0.25">
      <c r="A28" t="s">
        <v>868</v>
      </c>
      <c r="B28">
        <v>2</v>
      </c>
      <c r="C28" t="s">
        <v>745</v>
      </c>
      <c r="D28">
        <v>1</v>
      </c>
    </row>
    <row r="29" spans="1:11" x14ac:dyDescent="0.25">
      <c r="A29" t="s">
        <v>868</v>
      </c>
      <c r="B29">
        <v>3</v>
      </c>
      <c r="C29" t="s">
        <v>747</v>
      </c>
      <c r="D29">
        <v>1</v>
      </c>
    </row>
    <row r="30" spans="1:11" x14ac:dyDescent="0.25">
      <c r="A30" t="s">
        <v>868</v>
      </c>
      <c r="B30">
        <v>4</v>
      </c>
      <c r="C30" t="s">
        <v>748</v>
      </c>
      <c r="D30">
        <v>1</v>
      </c>
    </row>
    <row r="31" spans="1:11" x14ac:dyDescent="0.25">
      <c r="A31" t="s">
        <v>868</v>
      </c>
      <c r="B31">
        <v>5</v>
      </c>
      <c r="C31" t="s">
        <v>753</v>
      </c>
      <c r="D31">
        <v>1</v>
      </c>
    </row>
    <row r="32" spans="1:11" x14ac:dyDescent="0.25">
      <c r="A32" t="s">
        <v>870</v>
      </c>
      <c r="B32">
        <v>1</v>
      </c>
      <c r="C32" t="s">
        <v>743</v>
      </c>
      <c r="D32">
        <v>1</v>
      </c>
    </row>
    <row r="33" spans="1:4" x14ac:dyDescent="0.25">
      <c r="A33" t="s">
        <v>870</v>
      </c>
      <c r="B33">
        <v>2</v>
      </c>
      <c r="C33" t="s">
        <v>745</v>
      </c>
      <c r="D33">
        <v>1</v>
      </c>
    </row>
    <row r="34" spans="1:4" x14ac:dyDescent="0.25">
      <c r="A34" t="s">
        <v>870</v>
      </c>
      <c r="B34">
        <v>3</v>
      </c>
      <c r="C34" t="s">
        <v>747</v>
      </c>
      <c r="D34">
        <v>1</v>
      </c>
    </row>
    <row r="35" spans="1:4" x14ac:dyDescent="0.25">
      <c r="A35" t="s">
        <v>870</v>
      </c>
      <c r="B35">
        <v>4</v>
      </c>
      <c r="C35" t="s">
        <v>748</v>
      </c>
      <c r="D35">
        <v>1</v>
      </c>
    </row>
    <row r="36" spans="1:4" x14ac:dyDescent="0.25">
      <c r="A36" t="s">
        <v>870</v>
      </c>
      <c r="B36">
        <v>5</v>
      </c>
      <c r="C36" t="s">
        <v>753</v>
      </c>
      <c r="D36">
        <v>1</v>
      </c>
    </row>
    <row r="37" spans="1:4" x14ac:dyDescent="0.25">
      <c r="A37" t="s">
        <v>870</v>
      </c>
      <c r="B37">
        <v>6</v>
      </c>
      <c r="C37" t="s">
        <v>754</v>
      </c>
      <c r="D37">
        <v>1</v>
      </c>
    </row>
    <row r="38" spans="1:4" x14ac:dyDescent="0.25">
      <c r="A38" t="s">
        <v>870</v>
      </c>
      <c r="B38">
        <v>7</v>
      </c>
      <c r="C38" t="s">
        <v>927</v>
      </c>
      <c r="D38">
        <v>1</v>
      </c>
    </row>
    <row r="39" spans="1:4" x14ac:dyDescent="0.25">
      <c r="A39" t="s">
        <v>870</v>
      </c>
      <c r="B39">
        <v>8</v>
      </c>
      <c r="C39" t="s">
        <v>928</v>
      </c>
      <c r="D39"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B1" workbookViewId="0">
      <selection activeCell="B35" sqref="B35"/>
    </sheetView>
  </sheetViews>
  <sheetFormatPr defaultRowHeight="15" x14ac:dyDescent="0.25"/>
  <cols>
    <col min="1" max="1" width="15.5703125" bestFit="1" customWidth="1"/>
    <col min="2" max="2" width="8.5703125" bestFit="1" customWidth="1"/>
    <col min="3" max="3" width="7" bestFit="1" customWidth="1"/>
    <col min="6" max="6" width="22.5703125" customWidth="1"/>
  </cols>
  <sheetData>
    <row r="1" spans="1:6" s="2" customFormat="1" x14ac:dyDescent="0.25">
      <c r="A1" s="26" t="s">
        <v>656</v>
      </c>
      <c r="B1" s="26"/>
      <c r="C1" s="26"/>
      <c r="E1" s="26" t="s">
        <v>643</v>
      </c>
      <c r="F1" s="26"/>
    </row>
    <row r="2" spans="1:6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</row>
    <row r="3" spans="1:6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638</v>
      </c>
    </row>
    <row r="4" spans="1:6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639</v>
      </c>
    </row>
    <row r="5" spans="1:6" x14ac:dyDescent="0.25">
      <c r="A5" s="4" t="s">
        <v>391</v>
      </c>
      <c r="B5" s="4" t="s">
        <v>721</v>
      </c>
      <c r="C5" s="4">
        <v>60</v>
      </c>
      <c r="E5" s="4">
        <v>3</v>
      </c>
      <c r="F5" s="4" t="s">
        <v>640</v>
      </c>
    </row>
    <row r="6" spans="1:6" x14ac:dyDescent="0.25">
      <c r="A6" s="4" t="s">
        <v>384</v>
      </c>
      <c r="B6" s="4" t="s">
        <v>721</v>
      </c>
      <c r="C6" s="4">
        <v>60</v>
      </c>
      <c r="E6" s="4">
        <v>4</v>
      </c>
      <c r="F6" s="4" t="s">
        <v>641</v>
      </c>
    </row>
    <row r="7" spans="1:6" x14ac:dyDescent="0.25">
      <c r="A7" s="4" t="s">
        <v>385</v>
      </c>
      <c r="B7" s="4" t="s">
        <v>430</v>
      </c>
      <c r="C7" s="4" t="s">
        <v>433</v>
      </c>
      <c r="E7" s="4">
        <v>5</v>
      </c>
      <c r="F7" s="4" t="s">
        <v>81</v>
      </c>
    </row>
    <row r="8" spans="1:6" x14ac:dyDescent="0.25">
      <c r="A8" s="4" t="s">
        <v>386</v>
      </c>
      <c r="B8" s="4" t="s">
        <v>721</v>
      </c>
      <c r="C8" s="4">
        <v>50</v>
      </c>
      <c r="E8" s="4">
        <v>6</v>
      </c>
      <c r="F8" s="4" t="s">
        <v>452</v>
      </c>
    </row>
    <row r="9" spans="1:6" x14ac:dyDescent="0.25">
      <c r="A9" s="4" t="s">
        <v>387</v>
      </c>
      <c r="B9" s="4" t="s">
        <v>430</v>
      </c>
      <c r="C9" s="4" t="s">
        <v>433</v>
      </c>
      <c r="E9" s="4">
        <v>7</v>
      </c>
      <c r="F9" s="4" t="s">
        <v>642</v>
      </c>
    </row>
    <row r="10" spans="1:6" x14ac:dyDescent="0.25">
      <c r="A10" s="4" t="s">
        <v>388</v>
      </c>
      <c r="B10" s="4" t="s">
        <v>722</v>
      </c>
      <c r="C10" s="4"/>
    </row>
    <row r="11" spans="1:6" x14ac:dyDescent="0.25">
      <c r="A11" s="4" t="s">
        <v>389</v>
      </c>
      <c r="B11" s="4" t="s">
        <v>430</v>
      </c>
      <c r="C11" s="4" t="s">
        <v>433</v>
      </c>
    </row>
    <row r="12" spans="1:6" x14ac:dyDescent="0.25">
      <c r="A12" s="4" t="s">
        <v>413</v>
      </c>
      <c r="B12" s="4" t="s">
        <v>430</v>
      </c>
      <c r="C12" s="4" t="s">
        <v>433</v>
      </c>
    </row>
    <row r="13" spans="1:6" x14ac:dyDescent="0.25">
      <c r="A13" s="4" t="s">
        <v>16</v>
      </c>
      <c r="B13" s="4" t="s">
        <v>721</v>
      </c>
      <c r="C13" s="4">
        <v>2000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="80" zoomScaleNormal="80" workbookViewId="0">
      <pane ySplit="1" topLeftCell="A2" activePane="bottomLeft" state="frozen"/>
      <selection activeCell="B35" sqref="B35"/>
      <selection pane="bottomLeft" activeCell="B35" sqref="B35"/>
    </sheetView>
  </sheetViews>
  <sheetFormatPr defaultColWidth="11" defaultRowHeight="15" x14ac:dyDescent="0.25"/>
  <cols>
    <col min="1" max="1" width="15.7109375" bestFit="1" customWidth="1"/>
    <col min="2" max="2" width="26.28515625" bestFit="1" customWidth="1"/>
    <col min="3" max="4" width="12.140625" bestFit="1" customWidth="1"/>
    <col min="5" max="5" width="10.140625" customWidth="1"/>
    <col min="6" max="6" width="11.7109375" customWidth="1"/>
    <col min="7" max="7" width="12.42578125" customWidth="1"/>
    <col min="8" max="8" width="15.140625" customWidth="1"/>
    <col min="9" max="9" width="12.42578125" customWidth="1"/>
    <col min="10" max="10" width="12.5703125" customWidth="1"/>
    <col min="11" max="11" width="12.85546875" customWidth="1"/>
    <col min="12" max="12" width="17" customWidth="1"/>
    <col min="13" max="13" width="18.7109375" customWidth="1"/>
    <col min="14" max="14" width="5.42578125" customWidth="1"/>
    <col min="15" max="15" width="19.140625" customWidth="1"/>
    <col min="16" max="16" width="15.42578125" customWidth="1"/>
    <col min="17" max="17" width="17.140625" customWidth="1"/>
    <col min="18" max="18" width="19.5703125" customWidth="1"/>
    <col min="19" max="20" width="14.28515625" customWidth="1"/>
    <col min="21" max="21" width="15.5703125" customWidth="1"/>
    <col min="22" max="22" width="14.140625" customWidth="1"/>
    <col min="23" max="23" width="18.5703125" customWidth="1"/>
    <col min="24" max="24" width="14.5703125" bestFit="1" customWidth="1"/>
    <col min="25" max="25" width="11.28515625" bestFit="1" customWidth="1"/>
    <col min="26" max="26" width="12.85546875" style="1" bestFit="1" customWidth="1"/>
    <col min="27" max="27" width="16.140625" bestFit="1" customWidth="1"/>
  </cols>
  <sheetData>
    <row r="1" spans="1:26" x14ac:dyDescent="0.25">
      <c r="A1" s="3" t="s">
        <v>0</v>
      </c>
      <c r="B1" s="3" t="s">
        <v>658</v>
      </c>
      <c r="C1" s="3" t="s">
        <v>1</v>
      </c>
      <c r="D1" s="3" t="s">
        <v>2</v>
      </c>
      <c r="E1" s="3" t="s">
        <v>18</v>
      </c>
      <c r="F1" s="3" t="s">
        <v>19</v>
      </c>
      <c r="G1" s="3" t="s">
        <v>3</v>
      </c>
      <c r="H1" s="3" t="s">
        <v>672</v>
      </c>
      <c r="I1" s="3" t="s">
        <v>24</v>
      </c>
      <c r="J1" s="3" t="s">
        <v>673</v>
      </c>
      <c r="K1" s="3" t="s">
        <v>674</v>
      </c>
      <c r="L1" s="3" t="s">
        <v>675</v>
      </c>
      <c r="M1" s="3" t="s">
        <v>676</v>
      </c>
      <c r="N1" s="3" t="s">
        <v>677</v>
      </c>
      <c r="O1" s="3" t="s">
        <v>678</v>
      </c>
      <c r="P1" s="3" t="s">
        <v>679</v>
      </c>
      <c r="Q1" s="3" t="s">
        <v>680</v>
      </c>
      <c r="R1" s="3" t="s">
        <v>681</v>
      </c>
      <c r="S1" s="3" t="s">
        <v>682</v>
      </c>
      <c r="T1" s="3" t="s">
        <v>683</v>
      </c>
      <c r="U1" s="3" t="s">
        <v>684</v>
      </c>
      <c r="V1" s="3" t="s">
        <v>685</v>
      </c>
      <c r="W1" s="3" t="s">
        <v>686</v>
      </c>
      <c r="X1" s="3" t="s">
        <v>687</v>
      </c>
      <c r="Y1" s="3" t="s">
        <v>688</v>
      </c>
      <c r="Z1" s="6" t="s">
        <v>689</v>
      </c>
    </row>
    <row r="2" spans="1:26" x14ac:dyDescent="0.25">
      <c r="A2" t="s">
        <v>823</v>
      </c>
      <c r="B2" t="s">
        <v>755</v>
      </c>
      <c r="C2">
        <v>7420</v>
      </c>
      <c r="D2" t="s">
        <v>740</v>
      </c>
      <c r="E2">
        <v>23.102243000000001</v>
      </c>
      <c r="F2">
        <v>72.708933999999999</v>
      </c>
      <c r="H2">
        <v>6</v>
      </c>
      <c r="I2">
        <v>0</v>
      </c>
      <c r="J2">
        <v>0</v>
      </c>
      <c r="K2">
        <v>0</v>
      </c>
      <c r="L2">
        <v>23</v>
      </c>
      <c r="M2">
        <v>23.6</v>
      </c>
      <c r="N2">
        <v>0</v>
      </c>
      <c r="O2">
        <v>0</v>
      </c>
      <c r="P2">
        <v>2</v>
      </c>
      <c r="Q2">
        <v>12.7</v>
      </c>
      <c r="R2">
        <v>0.5</v>
      </c>
      <c r="S2" t="s">
        <v>738</v>
      </c>
      <c r="T2" t="s">
        <v>738</v>
      </c>
      <c r="U2" t="s">
        <v>696</v>
      </c>
      <c r="V2">
        <v>4</v>
      </c>
      <c r="W2">
        <v>2</v>
      </c>
      <c r="X2">
        <v>0.9</v>
      </c>
      <c r="Z2" s="1" t="s">
        <v>824</v>
      </c>
    </row>
    <row r="3" spans="1:26" x14ac:dyDescent="0.25">
      <c r="A3" t="s">
        <v>823</v>
      </c>
      <c r="B3" t="s">
        <v>756</v>
      </c>
      <c r="C3">
        <v>7700</v>
      </c>
      <c r="D3" t="s">
        <v>740</v>
      </c>
      <c r="E3">
        <v>23.102872000000001</v>
      </c>
      <c r="F3">
        <v>72.711568999999997</v>
      </c>
      <c r="H3">
        <v>2</v>
      </c>
      <c r="I3">
        <v>2</v>
      </c>
      <c r="J3">
        <v>2</v>
      </c>
      <c r="K3">
        <v>1.5</v>
      </c>
      <c r="L3">
        <v>23</v>
      </c>
      <c r="M3">
        <v>23.6</v>
      </c>
      <c r="N3">
        <v>2</v>
      </c>
      <c r="O3">
        <v>0.3</v>
      </c>
      <c r="P3">
        <v>2</v>
      </c>
      <c r="Q3">
        <v>12</v>
      </c>
      <c r="R3">
        <v>0.5</v>
      </c>
      <c r="S3" t="s">
        <v>738</v>
      </c>
      <c r="T3" t="s">
        <v>738</v>
      </c>
      <c r="U3" t="s">
        <v>696</v>
      </c>
      <c r="V3">
        <v>5</v>
      </c>
      <c r="Z3" s="1" t="s">
        <v>825</v>
      </c>
    </row>
    <row r="4" spans="1:26" x14ac:dyDescent="0.25">
      <c r="A4" t="s">
        <v>823</v>
      </c>
      <c r="B4" t="s">
        <v>757</v>
      </c>
      <c r="C4">
        <v>9245</v>
      </c>
      <c r="D4" t="s">
        <v>740</v>
      </c>
      <c r="E4">
        <v>23.104721999999999</v>
      </c>
      <c r="F4">
        <v>72.726388999999998</v>
      </c>
      <c r="H4">
        <v>6</v>
      </c>
      <c r="I4">
        <v>0</v>
      </c>
      <c r="J4">
        <v>0</v>
      </c>
      <c r="K4">
        <v>0</v>
      </c>
      <c r="L4">
        <v>23</v>
      </c>
      <c r="M4">
        <v>23.6</v>
      </c>
      <c r="N4">
        <v>0</v>
      </c>
      <c r="O4">
        <v>0</v>
      </c>
      <c r="P4">
        <v>2</v>
      </c>
      <c r="Q4">
        <v>12.7</v>
      </c>
      <c r="R4">
        <v>0.5</v>
      </c>
      <c r="S4" t="s">
        <v>738</v>
      </c>
      <c r="T4" t="s">
        <v>738</v>
      </c>
      <c r="U4" t="s">
        <v>696</v>
      </c>
      <c r="V4">
        <v>4</v>
      </c>
      <c r="W4">
        <v>1</v>
      </c>
      <c r="X4">
        <v>0.9</v>
      </c>
      <c r="Z4" s="1" t="s">
        <v>825</v>
      </c>
    </row>
    <row r="5" spans="1:26" x14ac:dyDescent="0.25">
      <c r="A5" t="s">
        <v>823</v>
      </c>
      <c r="B5" t="s">
        <v>758</v>
      </c>
      <c r="C5">
        <v>11505</v>
      </c>
      <c r="D5" t="s">
        <v>740</v>
      </c>
      <c r="E5">
        <v>23.116875</v>
      </c>
      <c r="F5">
        <v>72.743399999999994</v>
      </c>
      <c r="H5">
        <v>6</v>
      </c>
      <c r="I5">
        <v>0</v>
      </c>
      <c r="J5">
        <v>0</v>
      </c>
      <c r="K5">
        <v>0</v>
      </c>
      <c r="L5">
        <v>19</v>
      </c>
      <c r="M5">
        <v>19.399999999999999</v>
      </c>
      <c r="N5">
        <v>0</v>
      </c>
      <c r="O5">
        <v>0</v>
      </c>
      <c r="P5">
        <v>2</v>
      </c>
      <c r="Q5">
        <v>6.4</v>
      </c>
      <c r="R5">
        <v>0.4</v>
      </c>
      <c r="S5" t="s">
        <v>738</v>
      </c>
      <c r="T5" t="s">
        <v>738</v>
      </c>
      <c r="U5" t="s">
        <v>696</v>
      </c>
      <c r="V5">
        <v>4</v>
      </c>
      <c r="W5">
        <v>2</v>
      </c>
      <c r="X5">
        <v>0.9</v>
      </c>
      <c r="Z5" s="1" t="s">
        <v>825</v>
      </c>
    </row>
    <row r="6" spans="1:26" x14ac:dyDescent="0.25">
      <c r="A6" t="s">
        <v>823</v>
      </c>
      <c r="B6" t="s">
        <v>759</v>
      </c>
      <c r="C6">
        <v>14210</v>
      </c>
      <c r="D6" t="s">
        <v>740</v>
      </c>
      <c r="E6">
        <v>23.133109000000001</v>
      </c>
      <c r="F6">
        <v>72.762894000000003</v>
      </c>
      <c r="H6">
        <v>6</v>
      </c>
      <c r="I6">
        <v>0</v>
      </c>
      <c r="J6">
        <v>0</v>
      </c>
      <c r="K6">
        <v>0</v>
      </c>
      <c r="L6">
        <v>19</v>
      </c>
      <c r="M6">
        <v>19.399999999999999</v>
      </c>
      <c r="N6">
        <v>0</v>
      </c>
      <c r="O6">
        <v>0</v>
      </c>
      <c r="P6">
        <v>2</v>
      </c>
      <c r="Q6">
        <v>6.5</v>
      </c>
      <c r="R6">
        <v>0.4</v>
      </c>
      <c r="S6" t="s">
        <v>738</v>
      </c>
      <c r="T6" t="s">
        <v>738</v>
      </c>
      <c r="U6" t="s">
        <v>698</v>
      </c>
      <c r="V6">
        <v>4</v>
      </c>
      <c r="W6">
        <v>2</v>
      </c>
      <c r="X6">
        <v>0.9</v>
      </c>
      <c r="Z6" s="1" t="s">
        <v>825</v>
      </c>
    </row>
    <row r="7" spans="1:26" x14ac:dyDescent="0.25">
      <c r="A7" t="s">
        <v>823</v>
      </c>
      <c r="B7" t="s">
        <v>760</v>
      </c>
      <c r="C7">
        <v>15095</v>
      </c>
      <c r="D7" t="s">
        <v>740</v>
      </c>
      <c r="E7">
        <v>23.137867</v>
      </c>
      <c r="F7">
        <v>72.769856000000004</v>
      </c>
      <c r="H7">
        <v>6</v>
      </c>
      <c r="I7">
        <v>0</v>
      </c>
      <c r="J7">
        <v>0</v>
      </c>
      <c r="K7">
        <v>0</v>
      </c>
      <c r="L7">
        <v>19</v>
      </c>
      <c r="M7">
        <v>19.5</v>
      </c>
      <c r="N7">
        <v>0</v>
      </c>
      <c r="O7">
        <v>0</v>
      </c>
      <c r="P7">
        <v>2</v>
      </c>
      <c r="Q7">
        <v>8.9</v>
      </c>
      <c r="R7">
        <v>0.5</v>
      </c>
      <c r="S7" t="s">
        <v>738</v>
      </c>
      <c r="T7" t="s">
        <v>738</v>
      </c>
      <c r="U7" t="s">
        <v>698</v>
      </c>
      <c r="V7">
        <v>4</v>
      </c>
      <c r="W7">
        <v>3</v>
      </c>
      <c r="X7">
        <v>0.9</v>
      </c>
      <c r="Z7" s="1" t="s">
        <v>824</v>
      </c>
    </row>
    <row r="8" spans="1:26" x14ac:dyDescent="0.25">
      <c r="A8" t="s">
        <v>823</v>
      </c>
      <c r="B8" t="s">
        <v>761</v>
      </c>
      <c r="C8">
        <v>15910</v>
      </c>
      <c r="D8" t="s">
        <v>740</v>
      </c>
      <c r="E8">
        <v>23.142054999999999</v>
      </c>
      <c r="F8">
        <v>72.776401000000007</v>
      </c>
      <c r="H8">
        <v>6</v>
      </c>
      <c r="I8">
        <v>0</v>
      </c>
      <c r="J8">
        <v>0</v>
      </c>
      <c r="K8">
        <v>0</v>
      </c>
      <c r="L8">
        <v>19</v>
      </c>
      <c r="M8">
        <v>19.5</v>
      </c>
      <c r="N8">
        <v>0</v>
      </c>
      <c r="O8">
        <v>0</v>
      </c>
      <c r="P8">
        <v>2</v>
      </c>
      <c r="Q8">
        <v>8.5</v>
      </c>
      <c r="R8">
        <v>0.5</v>
      </c>
      <c r="S8" t="s">
        <v>738</v>
      </c>
      <c r="T8" t="s">
        <v>738</v>
      </c>
      <c r="U8" t="s">
        <v>698</v>
      </c>
      <c r="V8">
        <v>4</v>
      </c>
      <c r="W8">
        <v>3</v>
      </c>
      <c r="X8">
        <v>0.9</v>
      </c>
      <c r="Z8" s="1" t="s">
        <v>825</v>
      </c>
    </row>
    <row r="9" spans="1:26" x14ac:dyDescent="0.25">
      <c r="A9" t="s">
        <v>823</v>
      </c>
      <c r="B9" t="s">
        <v>762</v>
      </c>
      <c r="C9">
        <v>16645</v>
      </c>
      <c r="D9" t="s">
        <v>740</v>
      </c>
      <c r="E9">
        <v>23.145820000000001</v>
      </c>
      <c r="F9">
        <v>72.782278000000005</v>
      </c>
      <c r="H9">
        <v>6</v>
      </c>
      <c r="I9">
        <v>0</v>
      </c>
      <c r="J9">
        <v>0</v>
      </c>
      <c r="K9">
        <v>0</v>
      </c>
      <c r="L9">
        <v>19</v>
      </c>
      <c r="M9">
        <v>19.5</v>
      </c>
      <c r="N9">
        <v>0</v>
      </c>
      <c r="O9">
        <v>0</v>
      </c>
      <c r="P9">
        <v>2</v>
      </c>
      <c r="Q9">
        <v>7.6</v>
      </c>
      <c r="R9">
        <v>0.5</v>
      </c>
      <c r="S9" t="s">
        <v>738</v>
      </c>
      <c r="T9" t="s">
        <v>738</v>
      </c>
      <c r="U9" t="s">
        <v>698</v>
      </c>
      <c r="V9">
        <v>4</v>
      </c>
      <c r="W9">
        <v>2</v>
      </c>
      <c r="X9">
        <v>0.9</v>
      </c>
      <c r="Z9" s="1" t="s">
        <v>825</v>
      </c>
    </row>
    <row r="10" spans="1:26" x14ac:dyDescent="0.25">
      <c r="A10" t="s">
        <v>823</v>
      </c>
      <c r="B10" t="s">
        <v>763</v>
      </c>
      <c r="C10">
        <v>17965</v>
      </c>
      <c r="D10" t="s">
        <v>740</v>
      </c>
      <c r="E10">
        <v>23.152704</v>
      </c>
      <c r="F10">
        <v>72.792823999999996</v>
      </c>
      <c r="H10">
        <v>6</v>
      </c>
      <c r="I10">
        <v>0</v>
      </c>
      <c r="J10">
        <v>0</v>
      </c>
      <c r="K10">
        <v>0</v>
      </c>
      <c r="L10">
        <v>19</v>
      </c>
      <c r="M10">
        <v>19.5</v>
      </c>
      <c r="N10">
        <v>0</v>
      </c>
      <c r="O10">
        <v>0</v>
      </c>
      <c r="P10">
        <v>2</v>
      </c>
      <c r="Q10">
        <v>6.54</v>
      </c>
      <c r="R10">
        <v>0.5</v>
      </c>
      <c r="S10" t="s">
        <v>738</v>
      </c>
      <c r="T10" t="s">
        <v>738</v>
      </c>
      <c r="U10" t="s">
        <v>698</v>
      </c>
      <c r="V10">
        <v>4</v>
      </c>
      <c r="W10">
        <v>2</v>
      </c>
      <c r="X10">
        <v>0.9</v>
      </c>
      <c r="Z10" s="1" t="s">
        <v>825</v>
      </c>
    </row>
    <row r="11" spans="1:26" x14ac:dyDescent="0.25">
      <c r="A11" t="s">
        <v>823</v>
      </c>
      <c r="B11" t="s">
        <v>764</v>
      </c>
      <c r="C11">
        <v>23460</v>
      </c>
      <c r="D11" t="s">
        <v>740</v>
      </c>
      <c r="E11">
        <v>23.183185999999999</v>
      </c>
      <c r="F11">
        <v>72.834936999999996</v>
      </c>
      <c r="H11">
        <v>6</v>
      </c>
      <c r="I11">
        <v>0</v>
      </c>
      <c r="J11">
        <v>0</v>
      </c>
      <c r="K11">
        <v>0</v>
      </c>
      <c r="L11">
        <v>19</v>
      </c>
      <c r="M11">
        <v>19.5</v>
      </c>
      <c r="N11">
        <v>0</v>
      </c>
      <c r="O11">
        <v>0</v>
      </c>
      <c r="P11">
        <v>2</v>
      </c>
      <c r="Q11">
        <v>6.4</v>
      </c>
      <c r="R11">
        <v>0.5</v>
      </c>
      <c r="S11" t="s">
        <v>738</v>
      </c>
      <c r="T11" t="s">
        <v>738</v>
      </c>
      <c r="U11" t="s">
        <v>696</v>
      </c>
      <c r="V11">
        <v>5</v>
      </c>
      <c r="W11">
        <v>3</v>
      </c>
      <c r="X11">
        <v>0.9</v>
      </c>
      <c r="Z11" s="1" t="s">
        <v>825</v>
      </c>
    </row>
    <row r="12" spans="1:26" x14ac:dyDescent="0.25">
      <c r="A12" t="s">
        <v>823</v>
      </c>
      <c r="B12" t="s">
        <v>765</v>
      </c>
      <c r="C12">
        <v>24095</v>
      </c>
      <c r="D12" t="s">
        <v>740</v>
      </c>
      <c r="E12">
        <v>23.187293</v>
      </c>
      <c r="F12">
        <v>72.839230999999998</v>
      </c>
      <c r="H12">
        <v>6</v>
      </c>
      <c r="I12">
        <v>0</v>
      </c>
      <c r="J12">
        <v>0</v>
      </c>
      <c r="K12">
        <v>0</v>
      </c>
      <c r="L12">
        <v>19</v>
      </c>
      <c r="M12">
        <v>19.5</v>
      </c>
      <c r="N12">
        <v>0</v>
      </c>
      <c r="O12">
        <v>0</v>
      </c>
      <c r="P12">
        <v>2</v>
      </c>
      <c r="Q12">
        <v>6.3</v>
      </c>
      <c r="R12">
        <v>0.5</v>
      </c>
      <c r="S12" t="s">
        <v>738</v>
      </c>
      <c r="T12" t="s">
        <v>738</v>
      </c>
      <c r="U12" t="s">
        <v>696</v>
      </c>
      <c r="V12">
        <v>5</v>
      </c>
      <c r="W12">
        <v>3</v>
      </c>
      <c r="X12">
        <v>0.9</v>
      </c>
      <c r="Z12" s="1" t="s">
        <v>826</v>
      </c>
    </row>
    <row r="13" spans="1:26" x14ac:dyDescent="0.25">
      <c r="A13" t="s">
        <v>823</v>
      </c>
      <c r="B13" t="s">
        <v>766</v>
      </c>
      <c r="C13">
        <v>24685</v>
      </c>
      <c r="D13" t="s">
        <v>740</v>
      </c>
      <c r="E13">
        <v>23.191403000000001</v>
      </c>
      <c r="F13">
        <v>72.842958999999993</v>
      </c>
      <c r="H13">
        <v>6</v>
      </c>
      <c r="I13">
        <v>0</v>
      </c>
      <c r="J13">
        <v>0</v>
      </c>
      <c r="K13">
        <v>0</v>
      </c>
      <c r="L13">
        <v>19</v>
      </c>
      <c r="M13">
        <v>19.5</v>
      </c>
      <c r="N13">
        <v>0</v>
      </c>
      <c r="O13">
        <v>0</v>
      </c>
      <c r="P13">
        <v>2</v>
      </c>
      <c r="Q13">
        <v>6.4</v>
      </c>
      <c r="R13">
        <v>0.5</v>
      </c>
      <c r="S13" t="s">
        <v>738</v>
      </c>
      <c r="T13" t="s">
        <v>738</v>
      </c>
      <c r="U13" t="s">
        <v>696</v>
      </c>
      <c r="V13">
        <v>5</v>
      </c>
      <c r="W13">
        <v>2</v>
      </c>
      <c r="X13">
        <v>0.9</v>
      </c>
      <c r="Z13" s="1" t="s">
        <v>824</v>
      </c>
    </row>
    <row r="14" spans="1:26" x14ac:dyDescent="0.25">
      <c r="A14" t="s">
        <v>823</v>
      </c>
      <c r="B14" t="s">
        <v>767</v>
      </c>
      <c r="C14">
        <v>25150</v>
      </c>
      <c r="D14" t="s">
        <v>740</v>
      </c>
      <c r="E14">
        <v>23.194512</v>
      </c>
      <c r="F14">
        <v>72.845986999999994</v>
      </c>
      <c r="H14">
        <v>6</v>
      </c>
      <c r="I14">
        <v>0</v>
      </c>
      <c r="J14">
        <v>0</v>
      </c>
      <c r="K14">
        <v>0</v>
      </c>
      <c r="L14">
        <v>19</v>
      </c>
      <c r="M14">
        <v>19.5</v>
      </c>
      <c r="N14">
        <v>0</v>
      </c>
      <c r="O14">
        <v>0</v>
      </c>
      <c r="P14">
        <v>2</v>
      </c>
      <c r="Q14">
        <v>6.3</v>
      </c>
      <c r="R14">
        <v>0.5</v>
      </c>
      <c r="S14" t="s">
        <v>738</v>
      </c>
      <c r="T14" t="s">
        <v>738</v>
      </c>
      <c r="U14" t="s">
        <v>696</v>
      </c>
      <c r="V14">
        <v>5</v>
      </c>
      <c r="W14">
        <v>3</v>
      </c>
      <c r="X14">
        <v>0.9</v>
      </c>
      <c r="Z14" s="1" t="s">
        <v>826</v>
      </c>
    </row>
    <row r="15" spans="1:26" x14ac:dyDescent="0.25">
      <c r="A15" t="s">
        <v>823</v>
      </c>
      <c r="B15" t="s">
        <v>768</v>
      </c>
      <c r="C15">
        <v>25165</v>
      </c>
      <c r="D15" t="s">
        <v>740</v>
      </c>
      <c r="E15">
        <v>23.194500999999999</v>
      </c>
      <c r="F15">
        <v>72.846175000000002</v>
      </c>
      <c r="H15">
        <v>6</v>
      </c>
      <c r="I15">
        <v>0</v>
      </c>
      <c r="J15">
        <v>0</v>
      </c>
      <c r="K15">
        <v>0</v>
      </c>
      <c r="L15">
        <v>19</v>
      </c>
      <c r="M15">
        <v>19.5</v>
      </c>
      <c r="N15">
        <v>0</v>
      </c>
      <c r="O15">
        <v>0</v>
      </c>
      <c r="P15">
        <v>2</v>
      </c>
      <c r="Q15">
        <v>6.3</v>
      </c>
      <c r="R15">
        <v>0.5</v>
      </c>
      <c r="S15" t="s">
        <v>738</v>
      </c>
      <c r="T15" t="s">
        <v>738</v>
      </c>
      <c r="U15" t="s">
        <v>696</v>
      </c>
      <c r="V15">
        <v>5</v>
      </c>
      <c r="W15">
        <v>3</v>
      </c>
      <c r="X15">
        <v>0.9</v>
      </c>
      <c r="Z15" s="1" t="s">
        <v>826</v>
      </c>
    </row>
    <row r="16" spans="1:26" x14ac:dyDescent="0.25">
      <c r="A16" t="s">
        <v>823</v>
      </c>
      <c r="B16" t="s">
        <v>769</v>
      </c>
      <c r="C16">
        <v>26620</v>
      </c>
      <c r="D16" t="s">
        <v>740</v>
      </c>
      <c r="E16">
        <v>23.204438</v>
      </c>
      <c r="F16">
        <v>72.855530999999999</v>
      </c>
      <c r="H16">
        <v>6</v>
      </c>
      <c r="I16">
        <v>0</v>
      </c>
      <c r="J16">
        <v>0</v>
      </c>
      <c r="K16">
        <v>0</v>
      </c>
      <c r="L16">
        <v>19</v>
      </c>
      <c r="M16">
        <v>19.5</v>
      </c>
      <c r="N16">
        <v>0</v>
      </c>
      <c r="O16">
        <v>0</v>
      </c>
      <c r="P16">
        <v>2</v>
      </c>
      <c r="Q16">
        <v>6.3</v>
      </c>
      <c r="R16">
        <v>0.5</v>
      </c>
      <c r="S16" t="s">
        <v>738</v>
      </c>
      <c r="T16" t="s">
        <v>738</v>
      </c>
      <c r="U16" t="s">
        <v>698</v>
      </c>
      <c r="V16">
        <v>4</v>
      </c>
      <c r="W16">
        <v>3</v>
      </c>
      <c r="X16">
        <v>0.9</v>
      </c>
      <c r="Z16" s="1" t="s">
        <v>824</v>
      </c>
    </row>
    <row r="17" spans="1:26" x14ac:dyDescent="0.25">
      <c r="A17" t="s">
        <v>823</v>
      </c>
      <c r="B17" t="s">
        <v>770</v>
      </c>
      <c r="C17">
        <v>28750</v>
      </c>
      <c r="D17" t="s">
        <v>740</v>
      </c>
      <c r="E17">
        <v>23.218630999999998</v>
      </c>
      <c r="F17">
        <v>72.869529</v>
      </c>
      <c r="H17">
        <v>6</v>
      </c>
      <c r="I17">
        <v>0</v>
      </c>
      <c r="J17">
        <v>0</v>
      </c>
      <c r="K17">
        <v>0</v>
      </c>
      <c r="L17">
        <v>20</v>
      </c>
      <c r="M17">
        <v>20.5</v>
      </c>
      <c r="N17">
        <v>0</v>
      </c>
      <c r="O17">
        <v>0</v>
      </c>
      <c r="P17">
        <v>2</v>
      </c>
      <c r="Q17">
        <v>6.3</v>
      </c>
      <c r="R17">
        <v>0.5</v>
      </c>
      <c r="S17" t="s">
        <v>738</v>
      </c>
      <c r="T17" t="s">
        <v>738</v>
      </c>
      <c r="U17" t="s">
        <v>698</v>
      </c>
      <c r="V17">
        <v>4</v>
      </c>
      <c r="W17">
        <v>2</v>
      </c>
      <c r="X17">
        <v>0.9</v>
      </c>
      <c r="Z17" s="1" t="s">
        <v>826</v>
      </c>
    </row>
    <row r="18" spans="1:26" x14ac:dyDescent="0.25">
      <c r="A18" t="s">
        <v>823</v>
      </c>
      <c r="B18" t="s">
        <v>771</v>
      </c>
      <c r="C18">
        <v>29225</v>
      </c>
      <c r="D18" t="s">
        <v>740</v>
      </c>
      <c r="E18">
        <v>23.22186</v>
      </c>
      <c r="F18">
        <v>72.872580999999997</v>
      </c>
      <c r="H18">
        <v>6</v>
      </c>
      <c r="I18">
        <v>0</v>
      </c>
      <c r="J18">
        <v>0</v>
      </c>
      <c r="K18">
        <v>0</v>
      </c>
      <c r="L18">
        <v>20</v>
      </c>
      <c r="M18">
        <v>19.5</v>
      </c>
      <c r="N18">
        <v>0</v>
      </c>
      <c r="O18">
        <v>0</v>
      </c>
      <c r="P18">
        <v>2</v>
      </c>
      <c r="Q18">
        <v>6.4</v>
      </c>
      <c r="R18">
        <v>0.5</v>
      </c>
      <c r="S18" t="s">
        <v>738</v>
      </c>
      <c r="T18" t="s">
        <v>738</v>
      </c>
      <c r="U18" t="s">
        <v>698</v>
      </c>
      <c r="V18">
        <v>4</v>
      </c>
      <c r="W18">
        <v>3</v>
      </c>
      <c r="X18">
        <v>0.9</v>
      </c>
      <c r="Z18" s="1" t="s">
        <v>826</v>
      </c>
    </row>
    <row r="19" spans="1:26" x14ac:dyDescent="0.25">
      <c r="A19" t="s">
        <v>823</v>
      </c>
      <c r="B19" t="s">
        <v>767</v>
      </c>
      <c r="C19">
        <v>25150</v>
      </c>
      <c r="D19" t="s">
        <v>740</v>
      </c>
      <c r="E19">
        <v>23.194512</v>
      </c>
      <c r="F19">
        <v>72.845986999999994</v>
      </c>
      <c r="H19">
        <v>6</v>
      </c>
      <c r="I19">
        <v>0</v>
      </c>
      <c r="J19">
        <v>0</v>
      </c>
      <c r="K19">
        <v>0</v>
      </c>
      <c r="L19">
        <v>19</v>
      </c>
      <c r="M19">
        <v>19.5</v>
      </c>
      <c r="N19">
        <v>0</v>
      </c>
      <c r="O19">
        <v>0</v>
      </c>
      <c r="P19">
        <v>2</v>
      </c>
      <c r="Q19">
        <v>6.3</v>
      </c>
      <c r="R19">
        <v>0.5</v>
      </c>
      <c r="S19" t="s">
        <v>738</v>
      </c>
      <c r="T19" t="s">
        <v>738</v>
      </c>
      <c r="U19" t="s">
        <v>698</v>
      </c>
      <c r="V19">
        <v>5</v>
      </c>
      <c r="W19">
        <v>3</v>
      </c>
      <c r="X19">
        <v>0.9</v>
      </c>
      <c r="Z19" s="1" t="s">
        <v>826</v>
      </c>
    </row>
    <row r="20" spans="1:26" x14ac:dyDescent="0.25">
      <c r="A20" t="s">
        <v>823</v>
      </c>
      <c r="B20" t="s">
        <v>772</v>
      </c>
      <c r="C20">
        <v>30340</v>
      </c>
      <c r="D20" t="s">
        <v>740</v>
      </c>
      <c r="E20">
        <v>23.229458000000001</v>
      </c>
      <c r="F20">
        <v>72.879807</v>
      </c>
      <c r="H20">
        <v>6</v>
      </c>
      <c r="I20">
        <v>0</v>
      </c>
      <c r="J20">
        <v>0</v>
      </c>
      <c r="K20">
        <v>0</v>
      </c>
      <c r="L20">
        <v>19</v>
      </c>
      <c r="M20">
        <v>19.5</v>
      </c>
      <c r="N20">
        <v>0</v>
      </c>
      <c r="O20">
        <v>0</v>
      </c>
      <c r="P20">
        <v>2</v>
      </c>
      <c r="Q20">
        <v>6.4</v>
      </c>
      <c r="R20">
        <v>0.5</v>
      </c>
      <c r="S20" t="s">
        <v>738</v>
      </c>
      <c r="T20" t="s">
        <v>738</v>
      </c>
      <c r="U20" t="s">
        <v>698</v>
      </c>
      <c r="V20">
        <v>4</v>
      </c>
      <c r="W20">
        <v>3</v>
      </c>
      <c r="X20">
        <v>0.9</v>
      </c>
      <c r="Z20" s="1" t="s">
        <v>826</v>
      </c>
    </row>
    <row r="21" spans="1:26" x14ac:dyDescent="0.25">
      <c r="A21" t="s">
        <v>823</v>
      </c>
      <c r="B21" t="s">
        <v>773</v>
      </c>
      <c r="C21">
        <v>30945</v>
      </c>
      <c r="D21" t="s">
        <v>740</v>
      </c>
      <c r="E21">
        <v>23.233559</v>
      </c>
      <c r="F21">
        <v>72.883635999999996</v>
      </c>
      <c r="H21">
        <v>6</v>
      </c>
      <c r="I21">
        <v>0</v>
      </c>
      <c r="J21">
        <v>0</v>
      </c>
      <c r="K21">
        <v>0</v>
      </c>
      <c r="L21">
        <v>19</v>
      </c>
      <c r="M21">
        <v>19.5</v>
      </c>
      <c r="N21">
        <v>0</v>
      </c>
      <c r="O21">
        <v>0</v>
      </c>
      <c r="P21">
        <v>2</v>
      </c>
      <c r="Q21">
        <v>4.95</v>
      </c>
      <c r="R21">
        <v>0.5</v>
      </c>
      <c r="S21" t="s">
        <v>738</v>
      </c>
      <c r="T21" t="s">
        <v>738</v>
      </c>
      <c r="U21" t="s">
        <v>698</v>
      </c>
      <c r="V21">
        <v>4</v>
      </c>
      <c r="W21">
        <v>2</v>
      </c>
      <c r="X21">
        <v>0.9</v>
      </c>
      <c r="Z21" s="1" t="s">
        <v>824</v>
      </c>
    </row>
    <row r="22" spans="1:26" x14ac:dyDescent="0.25">
      <c r="A22" t="s">
        <v>823</v>
      </c>
      <c r="B22" t="s">
        <v>774</v>
      </c>
      <c r="C22">
        <v>31070</v>
      </c>
      <c r="D22" t="s">
        <v>740</v>
      </c>
      <c r="E22">
        <v>23.234470000000002</v>
      </c>
      <c r="F22">
        <v>72.884355999999997</v>
      </c>
      <c r="H22">
        <v>6</v>
      </c>
      <c r="I22">
        <v>0</v>
      </c>
      <c r="J22">
        <v>0</v>
      </c>
      <c r="K22">
        <v>0</v>
      </c>
      <c r="L22">
        <v>19</v>
      </c>
      <c r="M22">
        <v>19.5</v>
      </c>
      <c r="N22">
        <v>0</v>
      </c>
      <c r="O22">
        <v>0</v>
      </c>
      <c r="P22">
        <v>2</v>
      </c>
      <c r="Q22">
        <v>6.4</v>
      </c>
      <c r="R22">
        <v>0.5</v>
      </c>
      <c r="S22" t="s">
        <v>738</v>
      </c>
      <c r="T22" t="s">
        <v>738</v>
      </c>
      <c r="U22" t="s">
        <v>698</v>
      </c>
      <c r="V22">
        <v>5</v>
      </c>
      <c r="W22">
        <v>3</v>
      </c>
      <c r="X22">
        <v>0.9</v>
      </c>
      <c r="Z22" s="1" t="s">
        <v>824</v>
      </c>
    </row>
    <row r="23" spans="1:26" x14ac:dyDescent="0.25">
      <c r="A23" t="s">
        <v>823</v>
      </c>
      <c r="B23" t="s">
        <v>775</v>
      </c>
      <c r="C23">
        <v>31640</v>
      </c>
      <c r="D23" t="s">
        <v>740</v>
      </c>
      <c r="E23">
        <v>23.238752000000002</v>
      </c>
      <c r="F23">
        <v>72.887501</v>
      </c>
      <c r="H23">
        <v>6</v>
      </c>
      <c r="I23">
        <v>0</v>
      </c>
      <c r="J23">
        <v>0</v>
      </c>
      <c r="K23">
        <v>0</v>
      </c>
      <c r="L23">
        <v>19</v>
      </c>
      <c r="M23">
        <v>19.5</v>
      </c>
      <c r="N23">
        <v>0</v>
      </c>
      <c r="O23">
        <v>0</v>
      </c>
      <c r="P23">
        <v>2</v>
      </c>
      <c r="Q23">
        <v>7.35</v>
      </c>
      <c r="R23">
        <v>0.5</v>
      </c>
      <c r="S23" t="s">
        <v>738</v>
      </c>
      <c r="T23" t="s">
        <v>738</v>
      </c>
      <c r="U23" t="s">
        <v>698</v>
      </c>
      <c r="V23">
        <v>5</v>
      </c>
      <c r="W23">
        <v>4</v>
      </c>
      <c r="X23">
        <v>0.9</v>
      </c>
      <c r="Z23" s="1" t="s">
        <v>826</v>
      </c>
    </row>
    <row r="24" spans="1:26" x14ac:dyDescent="0.25">
      <c r="A24" t="s">
        <v>823</v>
      </c>
      <c r="B24" t="s">
        <v>776</v>
      </c>
      <c r="C24">
        <v>31950</v>
      </c>
      <c r="D24" t="s">
        <v>740</v>
      </c>
      <c r="E24">
        <v>23.240994000000001</v>
      </c>
      <c r="F24">
        <v>72.889244000000005</v>
      </c>
      <c r="H24">
        <v>2</v>
      </c>
      <c r="I24">
        <v>1</v>
      </c>
      <c r="J24">
        <v>5.4</v>
      </c>
      <c r="L24">
        <v>18.5</v>
      </c>
      <c r="M24">
        <v>19.5</v>
      </c>
      <c r="N24">
        <v>1</v>
      </c>
      <c r="O24">
        <v>0.6</v>
      </c>
      <c r="P24">
        <v>2</v>
      </c>
      <c r="Q24">
        <v>16.5</v>
      </c>
      <c r="R24">
        <v>0.5</v>
      </c>
      <c r="S24" t="s">
        <v>738</v>
      </c>
      <c r="T24" t="s">
        <v>738</v>
      </c>
      <c r="U24" t="s">
        <v>698</v>
      </c>
      <c r="V24">
        <v>5</v>
      </c>
      <c r="Z24" s="1" t="s">
        <v>826</v>
      </c>
    </row>
    <row r="25" spans="1:26" x14ac:dyDescent="0.25">
      <c r="A25" t="s">
        <v>823</v>
      </c>
      <c r="B25" t="s">
        <v>777</v>
      </c>
      <c r="C25">
        <v>32295</v>
      </c>
      <c r="D25" t="s">
        <v>740</v>
      </c>
      <c r="E25">
        <v>23.243570999999999</v>
      </c>
      <c r="F25">
        <v>72.891193999999999</v>
      </c>
      <c r="H25">
        <v>6</v>
      </c>
      <c r="I25">
        <v>0</v>
      </c>
      <c r="J25">
        <v>0</v>
      </c>
      <c r="K25">
        <v>0</v>
      </c>
      <c r="L25">
        <v>19</v>
      </c>
      <c r="M25">
        <v>19.5</v>
      </c>
      <c r="N25">
        <v>0</v>
      </c>
      <c r="O25">
        <v>0</v>
      </c>
      <c r="P25">
        <v>2</v>
      </c>
      <c r="Q25">
        <v>6.45</v>
      </c>
      <c r="R25">
        <v>0.5</v>
      </c>
      <c r="S25" t="s">
        <v>738</v>
      </c>
      <c r="T25" t="s">
        <v>738</v>
      </c>
      <c r="U25" t="s">
        <v>698</v>
      </c>
      <c r="V25">
        <v>5</v>
      </c>
      <c r="W25">
        <v>3</v>
      </c>
      <c r="X25">
        <v>0.9</v>
      </c>
      <c r="Z25" s="1" t="s">
        <v>826</v>
      </c>
    </row>
    <row r="26" spans="1:26" x14ac:dyDescent="0.25">
      <c r="A26" t="s">
        <v>823</v>
      </c>
      <c r="B26" t="s">
        <v>778</v>
      </c>
      <c r="C26">
        <v>32860</v>
      </c>
      <c r="D26" t="s">
        <v>740</v>
      </c>
      <c r="E26">
        <v>23.247700999999999</v>
      </c>
      <c r="F26">
        <v>72.894416000000007</v>
      </c>
      <c r="H26">
        <v>1</v>
      </c>
      <c r="I26">
        <v>2</v>
      </c>
      <c r="J26">
        <v>5.5</v>
      </c>
      <c r="K26">
        <v>2.5</v>
      </c>
      <c r="L26">
        <v>18.5</v>
      </c>
      <c r="M26">
        <v>19.5</v>
      </c>
      <c r="N26">
        <v>3</v>
      </c>
      <c r="O26">
        <v>0.5</v>
      </c>
      <c r="P26">
        <v>2</v>
      </c>
      <c r="Q26">
        <v>15.35</v>
      </c>
      <c r="R26">
        <v>0.5</v>
      </c>
      <c r="S26" t="s">
        <v>738</v>
      </c>
      <c r="T26" t="s">
        <v>738</v>
      </c>
      <c r="U26" t="s">
        <v>698</v>
      </c>
      <c r="V26">
        <v>5</v>
      </c>
      <c r="Z26" s="1" t="s">
        <v>826</v>
      </c>
    </row>
    <row r="27" spans="1:26" x14ac:dyDescent="0.25">
      <c r="A27" t="s">
        <v>823</v>
      </c>
      <c r="B27" t="s">
        <v>779</v>
      </c>
      <c r="C27">
        <v>33270</v>
      </c>
      <c r="D27" t="s">
        <v>740</v>
      </c>
      <c r="E27">
        <v>23.250623999999998</v>
      </c>
      <c r="F27">
        <v>72.896870000000007</v>
      </c>
      <c r="H27">
        <v>1</v>
      </c>
      <c r="I27">
        <v>1</v>
      </c>
      <c r="J27">
        <v>5</v>
      </c>
      <c r="K27">
        <v>2</v>
      </c>
      <c r="L27">
        <v>18.5</v>
      </c>
      <c r="M27">
        <v>19.5</v>
      </c>
      <c r="N27">
        <v>3</v>
      </c>
      <c r="O27">
        <v>0.45</v>
      </c>
      <c r="P27">
        <v>2</v>
      </c>
      <c r="Q27">
        <v>13.8</v>
      </c>
      <c r="R27">
        <v>0.5</v>
      </c>
      <c r="S27" t="s">
        <v>738</v>
      </c>
      <c r="T27" t="s">
        <v>738</v>
      </c>
      <c r="U27" t="s">
        <v>698</v>
      </c>
      <c r="V27">
        <v>5</v>
      </c>
      <c r="Z27" s="1" t="s">
        <v>826</v>
      </c>
    </row>
    <row r="28" spans="1:26" x14ac:dyDescent="0.25">
      <c r="A28" t="s">
        <v>823</v>
      </c>
      <c r="B28" t="s">
        <v>780</v>
      </c>
      <c r="C28">
        <v>34550</v>
      </c>
      <c r="D28" t="s">
        <v>740</v>
      </c>
      <c r="E28">
        <v>23.257162000000001</v>
      </c>
      <c r="F28">
        <v>72.907150000000001</v>
      </c>
      <c r="H28">
        <v>6</v>
      </c>
      <c r="I28">
        <v>0</v>
      </c>
      <c r="J28">
        <v>0</v>
      </c>
      <c r="K28">
        <v>0</v>
      </c>
      <c r="L28">
        <v>19</v>
      </c>
      <c r="M28">
        <v>19.5</v>
      </c>
      <c r="N28">
        <v>0</v>
      </c>
      <c r="O28">
        <v>0</v>
      </c>
      <c r="P28">
        <v>2</v>
      </c>
      <c r="Q28">
        <v>5.25</v>
      </c>
      <c r="R28">
        <v>0.5</v>
      </c>
      <c r="S28" t="s">
        <v>738</v>
      </c>
      <c r="T28" t="s">
        <v>738</v>
      </c>
      <c r="U28" t="s">
        <v>698</v>
      </c>
      <c r="V28">
        <v>4</v>
      </c>
      <c r="W28">
        <v>3</v>
      </c>
      <c r="X28">
        <v>0.9</v>
      </c>
      <c r="Z28" s="1" t="s">
        <v>826</v>
      </c>
    </row>
    <row r="29" spans="1:26" x14ac:dyDescent="0.25">
      <c r="A29" t="s">
        <v>823</v>
      </c>
      <c r="B29" t="s">
        <v>781</v>
      </c>
      <c r="C29">
        <v>35045</v>
      </c>
      <c r="D29" t="s">
        <v>740</v>
      </c>
      <c r="E29">
        <v>23.259497</v>
      </c>
      <c r="F29">
        <v>72.911283999999995</v>
      </c>
      <c r="H29">
        <v>6</v>
      </c>
      <c r="I29">
        <v>0</v>
      </c>
      <c r="J29">
        <v>0</v>
      </c>
      <c r="K29">
        <v>0</v>
      </c>
      <c r="L29">
        <v>19</v>
      </c>
      <c r="M29">
        <v>19.5</v>
      </c>
      <c r="N29">
        <v>0</v>
      </c>
      <c r="O29">
        <v>0</v>
      </c>
      <c r="P29">
        <v>2</v>
      </c>
      <c r="Q29">
        <v>4.9000000000000004</v>
      </c>
      <c r="R29">
        <v>0.5</v>
      </c>
      <c r="S29" t="s">
        <v>738</v>
      </c>
      <c r="T29" t="s">
        <v>738</v>
      </c>
      <c r="U29" t="s">
        <v>698</v>
      </c>
      <c r="V29">
        <v>4</v>
      </c>
      <c r="W29">
        <v>2</v>
      </c>
      <c r="X29">
        <v>0.9</v>
      </c>
      <c r="Z29" s="1" t="s">
        <v>826</v>
      </c>
    </row>
    <row r="30" spans="1:26" x14ac:dyDescent="0.25">
      <c r="A30" t="s">
        <v>823</v>
      </c>
      <c r="B30" t="s">
        <v>782</v>
      </c>
      <c r="C30">
        <v>35360</v>
      </c>
      <c r="D30" t="s">
        <v>740</v>
      </c>
      <c r="E30">
        <v>23.260802999999999</v>
      </c>
      <c r="F30">
        <v>72.913988000000003</v>
      </c>
      <c r="H30">
        <v>6</v>
      </c>
      <c r="I30">
        <v>0</v>
      </c>
      <c r="J30">
        <v>0</v>
      </c>
      <c r="K30">
        <v>0</v>
      </c>
      <c r="L30">
        <v>19</v>
      </c>
      <c r="M30">
        <v>19.5</v>
      </c>
      <c r="N30">
        <v>0</v>
      </c>
      <c r="O30">
        <v>0</v>
      </c>
      <c r="P30">
        <v>2</v>
      </c>
      <c r="Q30">
        <v>6.4</v>
      </c>
      <c r="R30">
        <v>0.5</v>
      </c>
      <c r="S30" t="s">
        <v>738</v>
      </c>
      <c r="T30" t="s">
        <v>738</v>
      </c>
      <c r="U30" t="s">
        <v>698</v>
      </c>
      <c r="V30">
        <v>4</v>
      </c>
      <c r="W30">
        <v>3</v>
      </c>
      <c r="X30">
        <v>0.9</v>
      </c>
      <c r="Z30" s="1" t="s">
        <v>826</v>
      </c>
    </row>
    <row r="31" spans="1:26" x14ac:dyDescent="0.25">
      <c r="A31" t="s">
        <v>823</v>
      </c>
      <c r="B31" t="s">
        <v>783</v>
      </c>
      <c r="C31">
        <v>35860</v>
      </c>
      <c r="D31" t="s">
        <v>740</v>
      </c>
      <c r="E31">
        <v>23.263348000000001</v>
      </c>
      <c r="F31">
        <v>72.918077999999994</v>
      </c>
      <c r="H31">
        <v>6</v>
      </c>
      <c r="I31">
        <v>0</v>
      </c>
      <c r="J31">
        <v>0</v>
      </c>
      <c r="K31">
        <v>0</v>
      </c>
      <c r="L31">
        <v>19</v>
      </c>
      <c r="M31">
        <v>19.5</v>
      </c>
      <c r="N31">
        <v>0</v>
      </c>
      <c r="O31">
        <v>0</v>
      </c>
      <c r="P31">
        <v>2</v>
      </c>
      <c r="Q31">
        <v>6.25</v>
      </c>
      <c r="R31">
        <v>0.5</v>
      </c>
      <c r="S31" t="s">
        <v>738</v>
      </c>
      <c r="T31" t="s">
        <v>738</v>
      </c>
      <c r="U31" t="s">
        <v>698</v>
      </c>
      <c r="V31">
        <v>4</v>
      </c>
      <c r="W31">
        <v>3</v>
      </c>
      <c r="X31">
        <v>0.9</v>
      </c>
      <c r="Z31" s="1" t="s">
        <v>824</v>
      </c>
    </row>
    <row r="32" spans="1:26" x14ac:dyDescent="0.25">
      <c r="A32" t="s">
        <v>823</v>
      </c>
      <c r="B32" t="s">
        <v>784</v>
      </c>
      <c r="C32">
        <v>37310</v>
      </c>
      <c r="D32" t="s">
        <v>740</v>
      </c>
      <c r="E32">
        <v>23.272300000000001</v>
      </c>
      <c r="F32">
        <v>72.928336999999999</v>
      </c>
      <c r="H32">
        <v>1</v>
      </c>
      <c r="I32">
        <v>1</v>
      </c>
      <c r="J32">
        <v>4.5</v>
      </c>
      <c r="K32">
        <v>2</v>
      </c>
      <c r="L32">
        <v>18.5</v>
      </c>
      <c r="M32">
        <v>19.5</v>
      </c>
      <c r="N32">
        <v>3</v>
      </c>
      <c r="O32">
        <v>0.45</v>
      </c>
      <c r="P32">
        <v>2</v>
      </c>
      <c r="R32">
        <v>0.5</v>
      </c>
      <c r="S32" t="s">
        <v>738</v>
      </c>
      <c r="T32" t="s">
        <v>738</v>
      </c>
      <c r="U32" t="s">
        <v>696</v>
      </c>
      <c r="Z32" s="1" t="s">
        <v>824</v>
      </c>
    </row>
    <row r="33" spans="1:26" x14ac:dyDescent="0.25">
      <c r="A33" t="s">
        <v>823</v>
      </c>
      <c r="B33" t="s">
        <v>785</v>
      </c>
      <c r="C33">
        <v>40165</v>
      </c>
      <c r="D33" t="s">
        <v>740</v>
      </c>
      <c r="E33">
        <v>23.290448999999999</v>
      </c>
      <c r="F33">
        <v>72.948115000000001</v>
      </c>
      <c r="H33">
        <v>6</v>
      </c>
      <c r="I33">
        <v>0</v>
      </c>
      <c r="J33">
        <v>0</v>
      </c>
      <c r="K33">
        <v>0</v>
      </c>
      <c r="L33">
        <v>19</v>
      </c>
      <c r="M33">
        <v>19.5</v>
      </c>
      <c r="N33">
        <v>0</v>
      </c>
      <c r="O33">
        <v>0</v>
      </c>
      <c r="P33">
        <v>2</v>
      </c>
      <c r="Q33">
        <v>13.5</v>
      </c>
      <c r="R33">
        <v>0.5</v>
      </c>
      <c r="S33" t="s">
        <v>738</v>
      </c>
      <c r="T33" t="s">
        <v>738</v>
      </c>
      <c r="U33" t="s">
        <v>696</v>
      </c>
      <c r="V33">
        <v>4</v>
      </c>
      <c r="W33">
        <v>5</v>
      </c>
      <c r="X33">
        <v>0.9</v>
      </c>
      <c r="Z33" s="1" t="s">
        <v>824</v>
      </c>
    </row>
    <row r="34" spans="1:26" x14ac:dyDescent="0.25">
      <c r="A34" t="s">
        <v>823</v>
      </c>
      <c r="B34" t="s">
        <v>786</v>
      </c>
      <c r="C34">
        <v>42050</v>
      </c>
      <c r="D34" t="s">
        <v>740</v>
      </c>
      <c r="E34">
        <v>23.302755999999999</v>
      </c>
      <c r="F34">
        <v>72.960757000000001</v>
      </c>
      <c r="H34">
        <v>1</v>
      </c>
      <c r="I34">
        <v>1</v>
      </c>
      <c r="J34">
        <v>1.8</v>
      </c>
      <c r="K34">
        <v>4.5</v>
      </c>
      <c r="L34">
        <v>10.5</v>
      </c>
      <c r="M34">
        <v>11.5</v>
      </c>
      <c r="N34">
        <v>1</v>
      </c>
      <c r="O34">
        <v>0.45</v>
      </c>
      <c r="P34">
        <v>6</v>
      </c>
      <c r="Q34">
        <v>13.5</v>
      </c>
      <c r="R34">
        <v>0.5</v>
      </c>
      <c r="S34" t="s">
        <v>738</v>
      </c>
      <c r="T34" t="s">
        <v>738</v>
      </c>
      <c r="U34" t="s">
        <v>698</v>
      </c>
      <c r="V34">
        <v>5</v>
      </c>
      <c r="Z34" s="1" t="s">
        <v>829</v>
      </c>
    </row>
    <row r="35" spans="1:26" x14ac:dyDescent="0.25">
      <c r="A35" t="s">
        <v>823</v>
      </c>
      <c r="B35" t="s">
        <v>787</v>
      </c>
      <c r="C35">
        <v>43955</v>
      </c>
      <c r="D35" t="s">
        <v>740</v>
      </c>
      <c r="E35">
        <v>23.316576999999999</v>
      </c>
      <c r="F35">
        <v>72.971866000000006</v>
      </c>
      <c r="H35">
        <v>6</v>
      </c>
      <c r="I35">
        <v>0</v>
      </c>
      <c r="J35">
        <v>0</v>
      </c>
      <c r="K35">
        <v>0</v>
      </c>
      <c r="L35">
        <v>19</v>
      </c>
      <c r="M35">
        <v>19.5</v>
      </c>
      <c r="N35">
        <v>0</v>
      </c>
      <c r="O35">
        <v>0</v>
      </c>
      <c r="P35">
        <v>2</v>
      </c>
      <c r="Q35">
        <v>13.5</v>
      </c>
      <c r="R35">
        <v>0.5</v>
      </c>
      <c r="S35" t="s">
        <v>738</v>
      </c>
      <c r="T35" t="s">
        <v>738</v>
      </c>
      <c r="U35" t="s">
        <v>698</v>
      </c>
      <c r="V35">
        <v>4</v>
      </c>
      <c r="W35">
        <v>5</v>
      </c>
      <c r="X35">
        <v>0.9</v>
      </c>
      <c r="Z35" s="1" t="s">
        <v>824</v>
      </c>
    </row>
    <row r="36" spans="1:26" x14ac:dyDescent="0.25">
      <c r="A36" t="s">
        <v>823</v>
      </c>
      <c r="B36" t="s">
        <v>788</v>
      </c>
      <c r="C36">
        <v>45165</v>
      </c>
      <c r="D36" t="s">
        <v>740</v>
      </c>
      <c r="E36">
        <v>23.325085999999999</v>
      </c>
      <c r="F36">
        <v>72.979249999999993</v>
      </c>
      <c r="H36">
        <v>6</v>
      </c>
      <c r="I36">
        <v>0</v>
      </c>
      <c r="J36">
        <v>0</v>
      </c>
      <c r="K36">
        <v>0</v>
      </c>
      <c r="L36">
        <v>19</v>
      </c>
      <c r="M36">
        <v>19.5</v>
      </c>
      <c r="N36">
        <v>0</v>
      </c>
      <c r="O36">
        <v>0</v>
      </c>
      <c r="P36">
        <v>2</v>
      </c>
      <c r="R36">
        <v>0.5</v>
      </c>
      <c r="S36" t="s">
        <v>738</v>
      </c>
      <c r="T36" t="s">
        <v>738</v>
      </c>
      <c r="U36" t="s">
        <v>698</v>
      </c>
      <c r="V36">
        <v>5</v>
      </c>
      <c r="W36">
        <v>3</v>
      </c>
      <c r="X36">
        <v>0.9</v>
      </c>
      <c r="Z36" s="1" t="s">
        <v>824</v>
      </c>
    </row>
    <row r="37" spans="1:26" x14ac:dyDescent="0.25">
      <c r="A37" t="s">
        <v>823</v>
      </c>
      <c r="B37" t="s">
        <v>789</v>
      </c>
      <c r="C37">
        <v>45235</v>
      </c>
      <c r="D37" t="s">
        <v>740</v>
      </c>
      <c r="E37">
        <v>23.325613000000001</v>
      </c>
      <c r="F37">
        <v>72.979601000000002</v>
      </c>
      <c r="H37">
        <v>6</v>
      </c>
      <c r="I37">
        <v>0</v>
      </c>
      <c r="J37">
        <v>0</v>
      </c>
      <c r="K37">
        <v>0</v>
      </c>
      <c r="L37">
        <v>19</v>
      </c>
      <c r="M37">
        <v>19.5</v>
      </c>
      <c r="N37">
        <v>0</v>
      </c>
      <c r="O37">
        <v>0</v>
      </c>
      <c r="P37">
        <v>2</v>
      </c>
      <c r="R37">
        <v>0.5</v>
      </c>
      <c r="S37" t="s">
        <v>738</v>
      </c>
      <c r="T37" t="s">
        <v>738</v>
      </c>
      <c r="U37" t="s">
        <v>696</v>
      </c>
      <c r="V37">
        <v>4</v>
      </c>
      <c r="W37">
        <v>2</v>
      </c>
      <c r="X37">
        <v>0.9</v>
      </c>
      <c r="Z37" s="1" t="s">
        <v>829</v>
      </c>
    </row>
    <row r="38" spans="1:26" x14ac:dyDescent="0.25">
      <c r="A38" t="s">
        <v>823</v>
      </c>
      <c r="B38" t="s">
        <v>790</v>
      </c>
      <c r="C38">
        <v>47650</v>
      </c>
      <c r="D38" t="s">
        <v>740</v>
      </c>
      <c r="E38">
        <v>23.342682</v>
      </c>
      <c r="F38">
        <v>72.994309000000001</v>
      </c>
      <c r="H38">
        <v>2</v>
      </c>
      <c r="I38">
        <v>1</v>
      </c>
      <c r="J38">
        <v>2</v>
      </c>
      <c r="K38">
        <v>2.2000000000000002</v>
      </c>
      <c r="L38">
        <v>9</v>
      </c>
      <c r="M38">
        <v>19.5</v>
      </c>
      <c r="N38">
        <v>3</v>
      </c>
      <c r="O38">
        <v>0.4</v>
      </c>
      <c r="P38">
        <v>2</v>
      </c>
      <c r="Q38">
        <v>13.5</v>
      </c>
      <c r="R38">
        <v>0.5</v>
      </c>
      <c r="S38" t="s">
        <v>738</v>
      </c>
      <c r="T38" t="s">
        <v>738</v>
      </c>
      <c r="U38" t="s">
        <v>696</v>
      </c>
      <c r="V38">
        <v>5</v>
      </c>
      <c r="Z38" s="1" t="s">
        <v>829</v>
      </c>
    </row>
    <row r="39" spans="1:26" x14ac:dyDescent="0.25">
      <c r="A39" t="s">
        <v>823</v>
      </c>
      <c r="B39" t="s">
        <v>791</v>
      </c>
      <c r="C39">
        <v>49415</v>
      </c>
      <c r="D39" t="s">
        <v>740</v>
      </c>
      <c r="E39">
        <v>23.355886000000002</v>
      </c>
      <c r="F39">
        <v>73.003781000000004</v>
      </c>
      <c r="H39">
        <v>1</v>
      </c>
      <c r="I39">
        <v>1</v>
      </c>
      <c r="J39">
        <v>1.5</v>
      </c>
      <c r="K39">
        <v>3.6</v>
      </c>
      <c r="L39">
        <v>18.5</v>
      </c>
      <c r="M39">
        <v>19.5</v>
      </c>
      <c r="N39">
        <v>3</v>
      </c>
      <c r="O39">
        <v>0.6</v>
      </c>
      <c r="P39">
        <v>2</v>
      </c>
      <c r="Q39">
        <v>13.5</v>
      </c>
      <c r="R39">
        <v>0.5</v>
      </c>
      <c r="S39" t="s">
        <v>738</v>
      </c>
      <c r="T39" t="s">
        <v>738</v>
      </c>
      <c r="U39" t="s">
        <v>696</v>
      </c>
      <c r="V39">
        <v>5</v>
      </c>
      <c r="Z39" s="1" t="s">
        <v>829</v>
      </c>
    </row>
    <row r="40" spans="1:26" x14ac:dyDescent="0.25">
      <c r="A40" t="s">
        <v>823</v>
      </c>
      <c r="B40" t="s">
        <v>792</v>
      </c>
      <c r="C40">
        <v>50035</v>
      </c>
      <c r="D40" t="s">
        <v>740</v>
      </c>
      <c r="E40">
        <v>23.360963999999999</v>
      </c>
      <c r="F40">
        <v>73.006416999999999</v>
      </c>
      <c r="H40">
        <v>2</v>
      </c>
      <c r="I40">
        <v>1</v>
      </c>
      <c r="J40">
        <v>3</v>
      </c>
      <c r="K40">
        <v>1.5</v>
      </c>
      <c r="L40">
        <v>18.5</v>
      </c>
      <c r="M40">
        <v>19.5</v>
      </c>
      <c r="N40">
        <v>1</v>
      </c>
      <c r="O40">
        <v>0.6</v>
      </c>
      <c r="P40">
        <v>2</v>
      </c>
      <c r="Q40">
        <v>13.5</v>
      </c>
      <c r="R40">
        <v>0.5</v>
      </c>
      <c r="S40" t="s">
        <v>738</v>
      </c>
      <c r="T40" t="s">
        <v>738</v>
      </c>
      <c r="U40" t="s">
        <v>698</v>
      </c>
      <c r="V40">
        <v>5</v>
      </c>
      <c r="Z40" s="1" t="s">
        <v>824</v>
      </c>
    </row>
    <row r="41" spans="1:26" x14ac:dyDescent="0.25">
      <c r="A41" t="s">
        <v>823</v>
      </c>
      <c r="B41" t="s">
        <v>793</v>
      </c>
      <c r="C41">
        <v>50680</v>
      </c>
      <c r="D41" t="s">
        <v>740</v>
      </c>
      <c r="E41">
        <v>23.365838</v>
      </c>
      <c r="F41">
        <v>73.009970999999993</v>
      </c>
      <c r="H41">
        <v>6</v>
      </c>
      <c r="I41">
        <v>0</v>
      </c>
      <c r="J41">
        <v>0</v>
      </c>
      <c r="K41">
        <v>0</v>
      </c>
      <c r="L41">
        <v>19</v>
      </c>
      <c r="M41">
        <v>19.5</v>
      </c>
      <c r="N41">
        <v>0</v>
      </c>
      <c r="O41">
        <v>0</v>
      </c>
      <c r="P41">
        <v>2</v>
      </c>
      <c r="Q41">
        <v>6.25</v>
      </c>
      <c r="R41">
        <v>0.5</v>
      </c>
      <c r="S41" t="s">
        <v>738</v>
      </c>
      <c r="T41" t="s">
        <v>738</v>
      </c>
      <c r="U41" t="s">
        <v>696</v>
      </c>
      <c r="V41">
        <v>4</v>
      </c>
      <c r="W41">
        <v>2</v>
      </c>
      <c r="X41">
        <v>0.9</v>
      </c>
      <c r="Z41" s="1" t="s">
        <v>842</v>
      </c>
    </row>
    <row r="42" spans="1:26" x14ac:dyDescent="0.25">
      <c r="A42" t="s">
        <v>823</v>
      </c>
      <c r="B42" t="s">
        <v>794</v>
      </c>
      <c r="C42">
        <v>51190</v>
      </c>
      <c r="D42" t="s">
        <v>740</v>
      </c>
      <c r="E42">
        <v>23.367546000000001</v>
      </c>
      <c r="F42">
        <v>73.014679999999998</v>
      </c>
      <c r="H42">
        <v>6</v>
      </c>
      <c r="I42">
        <v>0</v>
      </c>
      <c r="J42">
        <v>0</v>
      </c>
      <c r="K42">
        <v>0</v>
      </c>
      <c r="L42">
        <v>19</v>
      </c>
      <c r="M42">
        <v>19.5</v>
      </c>
      <c r="N42">
        <v>0</v>
      </c>
      <c r="O42">
        <v>0</v>
      </c>
      <c r="P42">
        <v>2</v>
      </c>
      <c r="Q42">
        <v>6.25</v>
      </c>
      <c r="R42">
        <v>0.5</v>
      </c>
      <c r="S42" t="s">
        <v>738</v>
      </c>
      <c r="T42" t="s">
        <v>738</v>
      </c>
      <c r="U42" t="s">
        <v>696</v>
      </c>
      <c r="V42">
        <v>4</v>
      </c>
      <c r="W42">
        <v>4</v>
      </c>
      <c r="X42">
        <v>0.9</v>
      </c>
      <c r="Z42" s="1" t="s">
        <v>824</v>
      </c>
    </row>
    <row r="43" spans="1:26" x14ac:dyDescent="0.25">
      <c r="A43" t="s">
        <v>823</v>
      </c>
      <c r="B43" t="s">
        <v>795</v>
      </c>
      <c r="C43">
        <v>51480</v>
      </c>
      <c r="D43" t="s">
        <v>740</v>
      </c>
      <c r="E43">
        <v>23.36825</v>
      </c>
      <c r="F43">
        <v>73.017375000000001</v>
      </c>
      <c r="H43">
        <v>6</v>
      </c>
      <c r="I43">
        <v>0</v>
      </c>
      <c r="J43">
        <v>0</v>
      </c>
      <c r="K43">
        <v>0</v>
      </c>
      <c r="L43">
        <v>27</v>
      </c>
      <c r="M43">
        <v>27.5</v>
      </c>
      <c r="N43">
        <v>0</v>
      </c>
      <c r="O43">
        <v>0</v>
      </c>
      <c r="P43">
        <v>2</v>
      </c>
      <c r="Q43">
        <v>15</v>
      </c>
      <c r="R43">
        <v>0.5</v>
      </c>
      <c r="S43" t="s">
        <v>738</v>
      </c>
      <c r="T43" t="s">
        <v>738</v>
      </c>
      <c r="U43" t="s">
        <v>696</v>
      </c>
      <c r="V43">
        <v>4</v>
      </c>
      <c r="W43">
        <v>3</v>
      </c>
      <c r="X43">
        <v>0.9</v>
      </c>
      <c r="Z43" s="1" t="s">
        <v>829</v>
      </c>
    </row>
    <row r="44" spans="1:26" x14ac:dyDescent="0.25">
      <c r="A44" t="s">
        <v>823</v>
      </c>
      <c r="B44" t="s">
        <v>796</v>
      </c>
      <c r="C44">
        <v>55695</v>
      </c>
      <c r="D44" t="s">
        <v>740</v>
      </c>
      <c r="E44">
        <v>23.364094999999999</v>
      </c>
      <c r="F44">
        <v>73.054946999999999</v>
      </c>
      <c r="H44">
        <v>1</v>
      </c>
      <c r="I44">
        <v>1</v>
      </c>
      <c r="J44">
        <v>5</v>
      </c>
      <c r="K44">
        <v>2.5</v>
      </c>
      <c r="L44">
        <v>24.5</v>
      </c>
      <c r="M44">
        <v>25.5</v>
      </c>
      <c r="N44">
        <v>3</v>
      </c>
      <c r="O44">
        <v>0.6</v>
      </c>
      <c r="P44">
        <v>2</v>
      </c>
      <c r="Q44">
        <v>21</v>
      </c>
      <c r="R44">
        <v>0.5</v>
      </c>
      <c r="S44" t="s">
        <v>738</v>
      </c>
      <c r="T44" t="s">
        <v>738</v>
      </c>
      <c r="U44" t="s">
        <v>696</v>
      </c>
      <c r="V44">
        <v>5</v>
      </c>
      <c r="Z44" s="1" t="s">
        <v>829</v>
      </c>
    </row>
    <row r="45" spans="1:26" x14ac:dyDescent="0.25">
      <c r="A45" t="s">
        <v>823</v>
      </c>
      <c r="B45" t="s">
        <v>797</v>
      </c>
      <c r="C45">
        <v>56545</v>
      </c>
      <c r="D45" t="s">
        <v>740</v>
      </c>
      <c r="E45">
        <v>23.358691</v>
      </c>
      <c r="F45">
        <v>73.060119</v>
      </c>
      <c r="H45">
        <v>6</v>
      </c>
      <c r="I45">
        <v>0</v>
      </c>
      <c r="J45">
        <v>0</v>
      </c>
      <c r="K45">
        <v>0</v>
      </c>
      <c r="L45">
        <v>27</v>
      </c>
      <c r="M45">
        <v>27.8</v>
      </c>
      <c r="N45">
        <v>0</v>
      </c>
      <c r="O45">
        <v>0</v>
      </c>
      <c r="P45">
        <v>2</v>
      </c>
      <c r="Q45">
        <v>15</v>
      </c>
      <c r="R45">
        <v>0.4</v>
      </c>
      <c r="S45" t="s">
        <v>738</v>
      </c>
      <c r="T45" t="s">
        <v>738</v>
      </c>
      <c r="U45" t="s">
        <v>696</v>
      </c>
      <c r="V45">
        <v>4</v>
      </c>
      <c r="W45">
        <v>1</v>
      </c>
      <c r="X45">
        <v>0.9</v>
      </c>
      <c r="Z45" s="1" t="s">
        <v>829</v>
      </c>
    </row>
    <row r="46" spans="1:26" x14ac:dyDescent="0.25">
      <c r="A46" t="s">
        <v>823</v>
      </c>
      <c r="B46" t="s">
        <v>798</v>
      </c>
      <c r="C46">
        <v>56540</v>
      </c>
      <c r="D46" t="s">
        <v>740</v>
      </c>
      <c r="E46">
        <v>23.358530999999999</v>
      </c>
      <c r="F46">
        <v>73.059972999999999</v>
      </c>
      <c r="H46">
        <v>6</v>
      </c>
      <c r="I46">
        <v>0</v>
      </c>
      <c r="J46">
        <v>0</v>
      </c>
      <c r="K46">
        <v>0</v>
      </c>
      <c r="L46">
        <v>26</v>
      </c>
      <c r="M46">
        <v>27.3</v>
      </c>
      <c r="N46">
        <v>0</v>
      </c>
      <c r="O46">
        <v>0</v>
      </c>
      <c r="P46">
        <v>2</v>
      </c>
      <c r="Q46">
        <v>9.5</v>
      </c>
      <c r="R46">
        <v>0.5</v>
      </c>
      <c r="S46" t="s">
        <v>738</v>
      </c>
      <c r="T46" t="s">
        <v>738</v>
      </c>
      <c r="U46" t="s">
        <v>698</v>
      </c>
      <c r="V46">
        <v>4</v>
      </c>
      <c r="W46">
        <v>1</v>
      </c>
      <c r="X46">
        <v>0.9</v>
      </c>
      <c r="Z46" s="1" t="s">
        <v>829</v>
      </c>
    </row>
    <row r="47" spans="1:26" x14ac:dyDescent="0.25">
      <c r="A47" t="s">
        <v>823</v>
      </c>
      <c r="B47" t="s">
        <v>799</v>
      </c>
      <c r="C47">
        <v>57315</v>
      </c>
      <c r="D47" t="s">
        <v>740</v>
      </c>
      <c r="E47">
        <v>23.354109999999999</v>
      </c>
      <c r="F47">
        <v>73.065849</v>
      </c>
      <c r="H47">
        <v>6</v>
      </c>
      <c r="I47">
        <v>0</v>
      </c>
      <c r="J47">
        <v>0</v>
      </c>
      <c r="K47">
        <v>0</v>
      </c>
      <c r="L47">
        <v>27</v>
      </c>
      <c r="M47">
        <v>28</v>
      </c>
      <c r="N47">
        <v>0</v>
      </c>
      <c r="O47">
        <v>0</v>
      </c>
      <c r="P47">
        <v>2</v>
      </c>
      <c r="Q47">
        <v>9.5</v>
      </c>
      <c r="R47">
        <v>0.5</v>
      </c>
      <c r="S47" t="s">
        <v>738</v>
      </c>
      <c r="T47" t="s">
        <v>738</v>
      </c>
      <c r="U47" t="s">
        <v>698</v>
      </c>
      <c r="V47">
        <v>4</v>
      </c>
      <c r="W47">
        <v>2</v>
      </c>
      <c r="X47">
        <v>0.9</v>
      </c>
      <c r="Z47" s="1" t="s">
        <v>842</v>
      </c>
    </row>
    <row r="48" spans="1:26" x14ac:dyDescent="0.25">
      <c r="A48" t="s">
        <v>823</v>
      </c>
      <c r="B48" t="s">
        <v>800</v>
      </c>
      <c r="C48">
        <v>57940</v>
      </c>
      <c r="D48" t="s">
        <v>740</v>
      </c>
      <c r="E48">
        <v>23.350415999999999</v>
      </c>
      <c r="F48">
        <v>73.070375999999996</v>
      </c>
      <c r="H48">
        <v>6</v>
      </c>
      <c r="I48">
        <v>0</v>
      </c>
      <c r="J48">
        <v>0</v>
      </c>
      <c r="K48">
        <v>0</v>
      </c>
      <c r="L48">
        <v>27</v>
      </c>
      <c r="M48">
        <v>28</v>
      </c>
      <c r="N48">
        <v>0</v>
      </c>
      <c r="O48">
        <v>0</v>
      </c>
      <c r="P48">
        <v>2</v>
      </c>
      <c r="Q48">
        <v>9.5</v>
      </c>
      <c r="R48">
        <v>0.5</v>
      </c>
      <c r="S48" t="s">
        <v>738</v>
      </c>
      <c r="T48" t="s">
        <v>738</v>
      </c>
      <c r="U48" t="s">
        <v>698</v>
      </c>
      <c r="V48">
        <v>4</v>
      </c>
      <c r="W48">
        <v>2</v>
      </c>
      <c r="X48">
        <v>0.9</v>
      </c>
      <c r="Z48" s="1" t="s">
        <v>842</v>
      </c>
    </row>
    <row r="49" spans="1:26" x14ac:dyDescent="0.25">
      <c r="A49" t="s">
        <v>823</v>
      </c>
      <c r="B49" t="s">
        <v>801</v>
      </c>
      <c r="C49">
        <v>58285</v>
      </c>
      <c r="D49" t="s">
        <v>740</v>
      </c>
      <c r="E49">
        <v>23.347935</v>
      </c>
      <c r="F49">
        <v>73.072491999999997</v>
      </c>
      <c r="H49">
        <v>6</v>
      </c>
      <c r="I49">
        <v>0</v>
      </c>
      <c r="J49">
        <v>0</v>
      </c>
      <c r="K49">
        <v>0</v>
      </c>
      <c r="L49">
        <v>27</v>
      </c>
      <c r="M49">
        <v>28</v>
      </c>
      <c r="N49">
        <v>0</v>
      </c>
      <c r="O49">
        <v>0</v>
      </c>
      <c r="P49">
        <v>2</v>
      </c>
      <c r="Q49">
        <v>9.5</v>
      </c>
      <c r="R49">
        <v>0.5</v>
      </c>
      <c r="S49" t="s">
        <v>738</v>
      </c>
      <c r="T49" t="s">
        <v>738</v>
      </c>
      <c r="U49" t="s">
        <v>698</v>
      </c>
      <c r="V49">
        <v>4</v>
      </c>
      <c r="W49">
        <v>2</v>
      </c>
      <c r="X49">
        <v>0.9</v>
      </c>
      <c r="Z49" s="1" t="s">
        <v>842</v>
      </c>
    </row>
    <row r="50" spans="1:26" x14ac:dyDescent="0.25">
      <c r="A50" t="s">
        <v>823</v>
      </c>
      <c r="B50" t="s">
        <v>802</v>
      </c>
      <c r="C50">
        <v>58605</v>
      </c>
      <c r="D50" t="s">
        <v>740</v>
      </c>
      <c r="E50">
        <v>23.346655999999999</v>
      </c>
      <c r="F50">
        <v>73.075282000000001</v>
      </c>
      <c r="H50">
        <v>6</v>
      </c>
      <c r="I50">
        <v>0</v>
      </c>
      <c r="J50">
        <v>0</v>
      </c>
      <c r="K50">
        <v>0</v>
      </c>
      <c r="L50">
        <v>27</v>
      </c>
      <c r="M50">
        <v>28</v>
      </c>
      <c r="N50">
        <v>0</v>
      </c>
      <c r="O50">
        <v>0</v>
      </c>
      <c r="P50">
        <v>2</v>
      </c>
      <c r="Q50">
        <v>9.6</v>
      </c>
      <c r="R50">
        <v>0.5</v>
      </c>
      <c r="S50" t="s">
        <v>738</v>
      </c>
      <c r="T50" t="s">
        <v>738</v>
      </c>
      <c r="U50" t="s">
        <v>698</v>
      </c>
      <c r="V50">
        <v>4</v>
      </c>
      <c r="W50">
        <v>2</v>
      </c>
      <c r="X50">
        <v>0.9</v>
      </c>
      <c r="Z50" s="1" t="s">
        <v>842</v>
      </c>
    </row>
    <row r="51" spans="1:26" x14ac:dyDescent="0.25">
      <c r="A51" t="s">
        <v>823</v>
      </c>
      <c r="B51" t="s">
        <v>803</v>
      </c>
      <c r="C51">
        <v>59545</v>
      </c>
      <c r="D51" t="s">
        <v>740</v>
      </c>
      <c r="E51">
        <v>23.342390999999999</v>
      </c>
      <c r="F51">
        <v>73.083269000000001</v>
      </c>
      <c r="H51">
        <v>6</v>
      </c>
      <c r="I51">
        <v>0</v>
      </c>
      <c r="J51">
        <v>0</v>
      </c>
      <c r="K51">
        <v>0</v>
      </c>
      <c r="L51">
        <v>27</v>
      </c>
      <c r="M51">
        <v>28</v>
      </c>
      <c r="N51">
        <v>0</v>
      </c>
      <c r="O51">
        <v>0</v>
      </c>
      <c r="P51">
        <v>2</v>
      </c>
      <c r="Q51">
        <v>9.6</v>
      </c>
      <c r="R51">
        <v>0.5</v>
      </c>
      <c r="S51" t="s">
        <v>738</v>
      </c>
      <c r="T51" t="s">
        <v>738</v>
      </c>
      <c r="U51" t="s">
        <v>698</v>
      </c>
      <c r="V51">
        <v>4</v>
      </c>
      <c r="W51">
        <v>3</v>
      </c>
      <c r="X51">
        <v>0.9</v>
      </c>
      <c r="Z51" s="1" t="s">
        <v>824</v>
      </c>
    </row>
    <row r="52" spans="1:26" x14ac:dyDescent="0.25">
      <c r="A52" t="s">
        <v>823</v>
      </c>
      <c r="B52" t="s">
        <v>804</v>
      </c>
      <c r="C52">
        <v>60380</v>
      </c>
      <c r="D52" t="s">
        <v>740</v>
      </c>
      <c r="E52">
        <v>23.342343</v>
      </c>
      <c r="F52">
        <v>73.091301999999999</v>
      </c>
      <c r="H52">
        <v>6</v>
      </c>
      <c r="I52">
        <v>0</v>
      </c>
      <c r="J52">
        <v>0</v>
      </c>
      <c r="K52">
        <v>0</v>
      </c>
      <c r="L52">
        <v>27</v>
      </c>
      <c r="M52">
        <v>28</v>
      </c>
      <c r="N52">
        <v>0</v>
      </c>
      <c r="O52">
        <v>0</v>
      </c>
      <c r="P52">
        <v>2</v>
      </c>
      <c r="Q52">
        <v>9</v>
      </c>
      <c r="R52">
        <v>0.5</v>
      </c>
      <c r="S52" t="s">
        <v>738</v>
      </c>
      <c r="T52" t="s">
        <v>738</v>
      </c>
      <c r="U52" t="s">
        <v>698</v>
      </c>
      <c r="V52">
        <v>4</v>
      </c>
      <c r="W52">
        <v>2</v>
      </c>
      <c r="X52">
        <v>0.9</v>
      </c>
      <c r="Z52" s="1" t="s">
        <v>824</v>
      </c>
    </row>
    <row r="53" spans="1:26" x14ac:dyDescent="0.25">
      <c r="A53" t="s">
        <v>823</v>
      </c>
      <c r="B53" t="s">
        <v>805</v>
      </c>
      <c r="C53">
        <v>60680</v>
      </c>
      <c r="D53" t="s">
        <v>740</v>
      </c>
      <c r="E53">
        <v>23.341911</v>
      </c>
      <c r="F53">
        <v>73.094204000000005</v>
      </c>
      <c r="H53">
        <v>2</v>
      </c>
      <c r="L53">
        <v>27</v>
      </c>
      <c r="M53">
        <v>28</v>
      </c>
      <c r="N53">
        <v>3</v>
      </c>
      <c r="O53">
        <v>0</v>
      </c>
      <c r="P53">
        <v>2</v>
      </c>
      <c r="R53">
        <v>0.5</v>
      </c>
      <c r="S53" t="s">
        <v>738</v>
      </c>
      <c r="T53" t="s">
        <v>738</v>
      </c>
      <c r="U53" t="s">
        <v>698</v>
      </c>
      <c r="V53">
        <v>4</v>
      </c>
      <c r="Z53" s="1" t="s">
        <v>842</v>
      </c>
    </row>
    <row r="54" spans="1:26" x14ac:dyDescent="0.25">
      <c r="A54" t="s">
        <v>823</v>
      </c>
      <c r="B54" t="s">
        <v>806</v>
      </c>
      <c r="C54">
        <v>61005</v>
      </c>
      <c r="D54" t="s">
        <v>740</v>
      </c>
      <c r="E54">
        <v>23.340513999999999</v>
      </c>
      <c r="F54">
        <v>73.096981</v>
      </c>
      <c r="H54">
        <v>6</v>
      </c>
      <c r="I54">
        <v>0</v>
      </c>
      <c r="J54">
        <v>0</v>
      </c>
      <c r="K54">
        <v>0</v>
      </c>
      <c r="M54">
        <v>12.8</v>
      </c>
      <c r="O54">
        <v>0</v>
      </c>
      <c r="P54">
        <v>2</v>
      </c>
      <c r="Q54">
        <v>8</v>
      </c>
      <c r="S54" t="s">
        <v>738</v>
      </c>
      <c r="T54" t="s">
        <v>738</v>
      </c>
      <c r="U54" t="s">
        <v>698</v>
      </c>
      <c r="V54">
        <v>4</v>
      </c>
      <c r="W54">
        <v>4</v>
      </c>
      <c r="X54">
        <v>0.9</v>
      </c>
      <c r="Z54" s="1" t="s">
        <v>842</v>
      </c>
    </row>
    <row r="55" spans="1:26" x14ac:dyDescent="0.25">
      <c r="A55" t="s">
        <v>823</v>
      </c>
      <c r="B55" t="s">
        <v>807</v>
      </c>
      <c r="C55">
        <v>61795</v>
      </c>
      <c r="D55" t="s">
        <v>740</v>
      </c>
      <c r="E55">
        <v>23.337088999999999</v>
      </c>
      <c r="F55">
        <v>73.103746000000001</v>
      </c>
      <c r="H55">
        <v>6</v>
      </c>
      <c r="I55">
        <v>0</v>
      </c>
      <c r="J55">
        <v>0</v>
      </c>
      <c r="K55">
        <v>0</v>
      </c>
      <c r="L55">
        <v>27</v>
      </c>
      <c r="M55">
        <v>28.1</v>
      </c>
      <c r="N55">
        <v>0</v>
      </c>
      <c r="O55">
        <v>0</v>
      </c>
      <c r="P55">
        <v>2</v>
      </c>
      <c r="Q55">
        <v>10</v>
      </c>
      <c r="S55" t="s">
        <v>738</v>
      </c>
      <c r="T55" t="s">
        <v>738</v>
      </c>
      <c r="U55" t="s">
        <v>698</v>
      </c>
      <c r="V55">
        <v>4</v>
      </c>
      <c r="W55">
        <v>2</v>
      </c>
      <c r="X55">
        <v>0.9</v>
      </c>
      <c r="Z55" s="1" t="s">
        <v>824</v>
      </c>
    </row>
    <row r="56" spans="1:26" x14ac:dyDescent="0.25">
      <c r="A56" t="s">
        <v>823</v>
      </c>
      <c r="B56" t="s">
        <v>808</v>
      </c>
      <c r="C56">
        <v>62055</v>
      </c>
      <c r="D56" t="s">
        <v>740</v>
      </c>
      <c r="E56">
        <v>23.335801</v>
      </c>
      <c r="F56">
        <v>73.105902</v>
      </c>
      <c r="H56">
        <v>6</v>
      </c>
      <c r="I56">
        <v>0</v>
      </c>
      <c r="J56">
        <v>0</v>
      </c>
      <c r="K56">
        <v>0</v>
      </c>
      <c r="L56">
        <v>28</v>
      </c>
      <c r="M56">
        <v>28.5</v>
      </c>
      <c r="N56">
        <v>0</v>
      </c>
      <c r="O56">
        <v>0</v>
      </c>
      <c r="P56">
        <v>2</v>
      </c>
      <c r="Q56">
        <v>10</v>
      </c>
      <c r="R56">
        <v>0.5</v>
      </c>
      <c r="S56" t="s">
        <v>738</v>
      </c>
      <c r="T56" t="s">
        <v>738</v>
      </c>
      <c r="U56" t="s">
        <v>698</v>
      </c>
      <c r="V56">
        <v>4</v>
      </c>
      <c r="W56">
        <v>3</v>
      </c>
      <c r="X56">
        <v>0.9</v>
      </c>
      <c r="Z56" s="1" t="s">
        <v>842</v>
      </c>
    </row>
    <row r="57" spans="1:26" x14ac:dyDescent="0.25">
      <c r="A57" t="s">
        <v>823</v>
      </c>
      <c r="B57" t="s">
        <v>809</v>
      </c>
      <c r="C57">
        <v>63235</v>
      </c>
      <c r="D57" t="s">
        <v>740</v>
      </c>
      <c r="E57">
        <v>23.332107000000001</v>
      </c>
      <c r="F57">
        <v>73.116508999999994</v>
      </c>
      <c r="H57">
        <v>6</v>
      </c>
      <c r="I57">
        <v>0</v>
      </c>
      <c r="J57">
        <v>0</v>
      </c>
      <c r="K57">
        <v>0</v>
      </c>
      <c r="L57">
        <v>27</v>
      </c>
      <c r="M57">
        <v>28</v>
      </c>
      <c r="N57">
        <v>0</v>
      </c>
      <c r="O57">
        <v>0</v>
      </c>
      <c r="P57">
        <v>2</v>
      </c>
      <c r="Q57">
        <v>12</v>
      </c>
      <c r="R57">
        <v>0.5</v>
      </c>
      <c r="S57" t="s">
        <v>738</v>
      </c>
      <c r="T57" t="s">
        <v>738</v>
      </c>
      <c r="U57" t="s">
        <v>698</v>
      </c>
      <c r="V57">
        <v>4</v>
      </c>
      <c r="W57">
        <v>4</v>
      </c>
      <c r="X57">
        <v>0.9</v>
      </c>
      <c r="Z57" s="1" t="s">
        <v>842</v>
      </c>
    </row>
    <row r="58" spans="1:26" x14ac:dyDescent="0.25">
      <c r="A58" t="s">
        <v>823</v>
      </c>
      <c r="B58" t="s">
        <v>810</v>
      </c>
      <c r="C58">
        <v>63840</v>
      </c>
      <c r="D58" t="s">
        <v>740</v>
      </c>
      <c r="E58">
        <v>23.328863999999999</v>
      </c>
      <c r="F58">
        <v>73.121232000000006</v>
      </c>
      <c r="H58">
        <v>6</v>
      </c>
      <c r="I58">
        <v>0</v>
      </c>
      <c r="J58">
        <v>0</v>
      </c>
      <c r="K58">
        <v>0</v>
      </c>
      <c r="L58">
        <v>27</v>
      </c>
      <c r="M58">
        <v>28</v>
      </c>
      <c r="N58">
        <v>0</v>
      </c>
      <c r="O58">
        <v>0</v>
      </c>
      <c r="P58">
        <v>2</v>
      </c>
      <c r="Q58">
        <v>8</v>
      </c>
      <c r="R58">
        <v>0.5</v>
      </c>
      <c r="S58" t="s">
        <v>738</v>
      </c>
      <c r="T58" t="s">
        <v>738</v>
      </c>
      <c r="U58" t="s">
        <v>698</v>
      </c>
      <c r="V58">
        <v>4</v>
      </c>
      <c r="W58">
        <v>2</v>
      </c>
      <c r="X58">
        <v>0.9</v>
      </c>
      <c r="Z58" s="1" t="s">
        <v>824</v>
      </c>
    </row>
    <row r="59" spans="1:26" x14ac:dyDescent="0.25">
      <c r="A59" t="s">
        <v>823</v>
      </c>
      <c r="B59" t="s">
        <v>811</v>
      </c>
      <c r="C59">
        <v>67215</v>
      </c>
      <c r="D59" t="s">
        <v>740</v>
      </c>
      <c r="E59">
        <v>23.328119999999998</v>
      </c>
      <c r="F59">
        <v>73.152513999999996</v>
      </c>
      <c r="H59">
        <v>6</v>
      </c>
      <c r="I59">
        <v>0</v>
      </c>
      <c r="J59">
        <v>0</v>
      </c>
      <c r="K59">
        <v>0</v>
      </c>
      <c r="L59">
        <v>27</v>
      </c>
      <c r="M59">
        <v>28.1</v>
      </c>
      <c r="N59">
        <v>0</v>
      </c>
      <c r="O59">
        <v>0</v>
      </c>
      <c r="P59">
        <v>2</v>
      </c>
      <c r="Q59">
        <v>9.75</v>
      </c>
      <c r="R59">
        <v>0.5</v>
      </c>
      <c r="S59" t="s">
        <v>738</v>
      </c>
      <c r="T59" t="s">
        <v>738</v>
      </c>
      <c r="U59" t="s">
        <v>698</v>
      </c>
      <c r="V59">
        <v>4</v>
      </c>
      <c r="W59">
        <v>3</v>
      </c>
      <c r="X59">
        <v>0.9</v>
      </c>
      <c r="Z59" s="1" t="s">
        <v>842</v>
      </c>
    </row>
    <row r="60" spans="1:26" x14ac:dyDescent="0.25">
      <c r="A60" t="s">
        <v>823</v>
      </c>
      <c r="B60" t="s">
        <v>812</v>
      </c>
      <c r="C60">
        <v>67755</v>
      </c>
      <c r="D60" t="s">
        <v>740</v>
      </c>
      <c r="E60">
        <v>23.328071999999999</v>
      </c>
      <c r="F60">
        <v>73.157752000000002</v>
      </c>
      <c r="H60">
        <v>6</v>
      </c>
      <c r="I60">
        <v>0</v>
      </c>
      <c r="J60">
        <v>0</v>
      </c>
      <c r="K60">
        <v>0</v>
      </c>
      <c r="L60">
        <v>27</v>
      </c>
      <c r="M60">
        <v>27.5</v>
      </c>
      <c r="N60">
        <v>0</v>
      </c>
      <c r="O60">
        <v>0</v>
      </c>
      <c r="P60">
        <v>2</v>
      </c>
      <c r="Q60">
        <v>8</v>
      </c>
      <c r="R60">
        <v>0.5</v>
      </c>
      <c r="S60" t="s">
        <v>738</v>
      </c>
      <c r="T60" t="s">
        <v>738</v>
      </c>
      <c r="U60" t="s">
        <v>698</v>
      </c>
      <c r="V60">
        <v>4</v>
      </c>
      <c r="W60">
        <v>2</v>
      </c>
      <c r="X60">
        <v>0.9</v>
      </c>
      <c r="Z60" s="1" t="s">
        <v>842</v>
      </c>
    </row>
    <row r="61" spans="1:26" x14ac:dyDescent="0.25">
      <c r="A61" t="s">
        <v>823</v>
      </c>
      <c r="B61" t="s">
        <v>813</v>
      </c>
      <c r="C61">
        <v>67950</v>
      </c>
      <c r="D61" t="s">
        <v>740</v>
      </c>
      <c r="E61">
        <v>23.329096</v>
      </c>
      <c r="F61">
        <v>73.159295</v>
      </c>
      <c r="H61">
        <v>6</v>
      </c>
      <c r="I61">
        <v>0</v>
      </c>
      <c r="J61">
        <v>0</v>
      </c>
      <c r="K61">
        <v>0</v>
      </c>
      <c r="L61">
        <v>27</v>
      </c>
      <c r="M61">
        <v>27.8</v>
      </c>
      <c r="N61">
        <v>0</v>
      </c>
      <c r="O61">
        <v>0</v>
      </c>
      <c r="P61">
        <v>2</v>
      </c>
      <c r="Q61">
        <v>8</v>
      </c>
      <c r="R61">
        <v>0.4</v>
      </c>
      <c r="S61" t="s">
        <v>738</v>
      </c>
      <c r="T61" t="s">
        <v>738</v>
      </c>
      <c r="U61" t="s">
        <v>698</v>
      </c>
      <c r="V61">
        <v>4</v>
      </c>
      <c r="W61">
        <v>2</v>
      </c>
      <c r="X61">
        <v>0.9</v>
      </c>
      <c r="Z61" s="1" t="s">
        <v>824</v>
      </c>
    </row>
    <row r="62" spans="1:26" x14ac:dyDescent="0.25">
      <c r="A62" t="s">
        <v>823</v>
      </c>
      <c r="B62" t="s">
        <v>814</v>
      </c>
      <c r="C62">
        <v>68300</v>
      </c>
      <c r="D62" t="s">
        <v>740</v>
      </c>
      <c r="E62">
        <v>23.331164999999999</v>
      </c>
      <c r="F62">
        <v>73.161856999999998</v>
      </c>
      <c r="H62">
        <v>6</v>
      </c>
      <c r="I62">
        <v>0</v>
      </c>
      <c r="J62">
        <v>0</v>
      </c>
      <c r="K62">
        <v>0</v>
      </c>
      <c r="L62">
        <v>27</v>
      </c>
      <c r="M62">
        <v>27.5</v>
      </c>
      <c r="N62">
        <v>0</v>
      </c>
      <c r="O62">
        <v>0</v>
      </c>
      <c r="P62">
        <v>2</v>
      </c>
      <c r="Q62">
        <v>8</v>
      </c>
      <c r="R62">
        <v>0.5</v>
      </c>
      <c r="S62" t="s">
        <v>738</v>
      </c>
      <c r="T62" t="s">
        <v>738</v>
      </c>
      <c r="U62" t="s">
        <v>698</v>
      </c>
      <c r="V62">
        <v>4</v>
      </c>
      <c r="W62">
        <v>2</v>
      </c>
      <c r="X62">
        <v>0.9</v>
      </c>
      <c r="Z62" s="1" t="s">
        <v>842</v>
      </c>
    </row>
    <row r="63" spans="1:26" x14ac:dyDescent="0.25">
      <c r="A63" t="s">
        <v>823</v>
      </c>
      <c r="B63" t="s">
        <v>815</v>
      </c>
      <c r="C63">
        <v>68680</v>
      </c>
      <c r="D63" t="s">
        <v>740</v>
      </c>
      <c r="E63">
        <v>23.33344</v>
      </c>
      <c r="F63">
        <v>73.164644999999993</v>
      </c>
      <c r="H63">
        <v>6</v>
      </c>
      <c r="I63">
        <v>0</v>
      </c>
      <c r="J63">
        <v>0</v>
      </c>
      <c r="K63">
        <v>0</v>
      </c>
      <c r="L63">
        <v>27</v>
      </c>
      <c r="M63">
        <v>27.5</v>
      </c>
      <c r="N63">
        <v>0</v>
      </c>
      <c r="O63">
        <v>0</v>
      </c>
      <c r="P63">
        <v>2</v>
      </c>
      <c r="Q63">
        <v>9.6999999999999993</v>
      </c>
      <c r="R63">
        <v>0.5</v>
      </c>
      <c r="S63" t="s">
        <v>738</v>
      </c>
      <c r="T63" t="s">
        <v>738</v>
      </c>
      <c r="U63" t="s">
        <v>698</v>
      </c>
      <c r="V63">
        <v>4</v>
      </c>
      <c r="W63">
        <v>3</v>
      </c>
      <c r="X63">
        <v>0.9</v>
      </c>
      <c r="Z63" s="1" t="s">
        <v>842</v>
      </c>
    </row>
    <row r="64" spans="1:26" x14ac:dyDescent="0.25">
      <c r="A64" t="s">
        <v>823</v>
      </c>
      <c r="B64" t="s">
        <v>816</v>
      </c>
      <c r="C64">
        <v>69795</v>
      </c>
      <c r="D64" t="s">
        <v>740</v>
      </c>
      <c r="E64">
        <v>23.33691</v>
      </c>
      <c r="F64">
        <v>73.174031999999997</v>
      </c>
      <c r="H64">
        <v>6</v>
      </c>
      <c r="I64">
        <v>0</v>
      </c>
      <c r="J64">
        <v>0</v>
      </c>
      <c r="K64">
        <v>0</v>
      </c>
      <c r="L64">
        <v>26</v>
      </c>
      <c r="M64">
        <v>28.2</v>
      </c>
      <c r="N64">
        <v>0</v>
      </c>
      <c r="O64">
        <v>0</v>
      </c>
      <c r="P64">
        <v>2</v>
      </c>
      <c r="Q64">
        <v>10</v>
      </c>
      <c r="R64">
        <v>0.5</v>
      </c>
      <c r="S64" t="s">
        <v>738</v>
      </c>
      <c r="T64" t="s">
        <v>738</v>
      </c>
      <c r="U64" t="s">
        <v>698</v>
      </c>
      <c r="V64">
        <v>4</v>
      </c>
      <c r="W64">
        <v>2</v>
      </c>
      <c r="X64">
        <v>0.9</v>
      </c>
      <c r="Z64" s="1" t="s">
        <v>842</v>
      </c>
    </row>
    <row r="65" spans="1:26" x14ac:dyDescent="0.25">
      <c r="A65" t="s">
        <v>823</v>
      </c>
      <c r="B65" t="s">
        <v>817</v>
      </c>
      <c r="C65">
        <v>69010</v>
      </c>
      <c r="D65" t="s">
        <v>740</v>
      </c>
      <c r="E65">
        <v>23.334425</v>
      </c>
      <c r="F65">
        <v>73.167368999999994</v>
      </c>
      <c r="H65">
        <v>6</v>
      </c>
      <c r="I65">
        <v>0</v>
      </c>
      <c r="J65">
        <v>0</v>
      </c>
      <c r="K65">
        <v>0</v>
      </c>
      <c r="L65">
        <v>22</v>
      </c>
      <c r="M65">
        <v>23.1</v>
      </c>
      <c r="N65">
        <v>0</v>
      </c>
      <c r="O65">
        <v>0</v>
      </c>
      <c r="P65">
        <v>2</v>
      </c>
      <c r="Q65">
        <v>6</v>
      </c>
      <c r="S65" t="s">
        <v>738</v>
      </c>
      <c r="T65" t="s">
        <v>738</v>
      </c>
      <c r="U65" t="s">
        <v>698</v>
      </c>
      <c r="V65">
        <v>4</v>
      </c>
      <c r="W65">
        <v>2</v>
      </c>
      <c r="X65">
        <v>0.9</v>
      </c>
      <c r="Z65" s="1" t="s">
        <v>824</v>
      </c>
    </row>
    <row r="66" spans="1:26" x14ac:dyDescent="0.25">
      <c r="A66" t="s">
        <v>823</v>
      </c>
      <c r="B66" t="s">
        <v>818</v>
      </c>
      <c r="C66">
        <v>69590</v>
      </c>
      <c r="D66" t="s">
        <v>740</v>
      </c>
      <c r="E66">
        <v>23.336098</v>
      </c>
      <c r="F66">
        <v>73.172257999999999</v>
      </c>
      <c r="H66">
        <v>1</v>
      </c>
      <c r="I66">
        <v>1</v>
      </c>
      <c r="J66">
        <v>5.6</v>
      </c>
      <c r="K66">
        <v>2</v>
      </c>
      <c r="L66">
        <v>26.5</v>
      </c>
      <c r="M66">
        <v>28.5</v>
      </c>
      <c r="N66">
        <v>3</v>
      </c>
      <c r="O66">
        <v>0.5</v>
      </c>
      <c r="P66">
        <v>2</v>
      </c>
      <c r="Q66">
        <v>8.5</v>
      </c>
      <c r="R66">
        <v>0.5</v>
      </c>
      <c r="S66" t="s">
        <v>738</v>
      </c>
      <c r="T66" t="s">
        <v>738</v>
      </c>
      <c r="U66" t="s">
        <v>698</v>
      </c>
      <c r="V66">
        <v>5</v>
      </c>
      <c r="Z66" s="1" t="s">
        <v>824</v>
      </c>
    </row>
    <row r="67" spans="1:26" x14ac:dyDescent="0.25">
      <c r="A67" t="s">
        <v>823</v>
      </c>
      <c r="B67" t="s">
        <v>819</v>
      </c>
      <c r="C67">
        <v>70505</v>
      </c>
      <c r="D67" t="s">
        <v>740</v>
      </c>
      <c r="E67">
        <v>23.340295999999999</v>
      </c>
      <c r="F67">
        <v>73.179939000000005</v>
      </c>
      <c r="H67">
        <v>6</v>
      </c>
      <c r="I67">
        <v>0</v>
      </c>
      <c r="J67">
        <v>0</v>
      </c>
      <c r="K67">
        <v>0</v>
      </c>
      <c r="L67">
        <v>26</v>
      </c>
      <c r="M67">
        <v>27</v>
      </c>
      <c r="N67">
        <v>0</v>
      </c>
      <c r="O67">
        <v>0</v>
      </c>
      <c r="P67">
        <v>2</v>
      </c>
      <c r="Q67">
        <v>8</v>
      </c>
      <c r="R67">
        <v>0.5</v>
      </c>
      <c r="S67" t="s">
        <v>738</v>
      </c>
      <c r="T67" t="s">
        <v>738</v>
      </c>
      <c r="U67" t="s">
        <v>698</v>
      </c>
      <c r="V67">
        <v>4</v>
      </c>
      <c r="W67">
        <v>2</v>
      </c>
      <c r="X67">
        <v>0.9</v>
      </c>
      <c r="Z67" s="1" t="s">
        <v>824</v>
      </c>
    </row>
    <row r="68" spans="1:26" x14ac:dyDescent="0.25">
      <c r="A68" t="s">
        <v>823</v>
      </c>
      <c r="B68" t="s">
        <v>820</v>
      </c>
      <c r="C68">
        <v>71295</v>
      </c>
      <c r="D68" t="s">
        <v>740</v>
      </c>
      <c r="E68">
        <v>23.344593</v>
      </c>
      <c r="F68">
        <v>73.186138</v>
      </c>
      <c r="H68">
        <v>6</v>
      </c>
      <c r="I68">
        <v>0</v>
      </c>
      <c r="J68">
        <v>0</v>
      </c>
      <c r="K68">
        <v>0</v>
      </c>
      <c r="L68">
        <v>27</v>
      </c>
      <c r="M68">
        <v>27.5</v>
      </c>
      <c r="N68">
        <v>0</v>
      </c>
      <c r="O68">
        <v>0</v>
      </c>
      <c r="P68">
        <v>2</v>
      </c>
      <c r="Q68">
        <v>8</v>
      </c>
      <c r="R68">
        <v>0.5</v>
      </c>
      <c r="S68" t="s">
        <v>738</v>
      </c>
      <c r="T68" t="s">
        <v>738</v>
      </c>
      <c r="U68" t="s">
        <v>698</v>
      </c>
      <c r="V68">
        <v>4</v>
      </c>
      <c r="W68">
        <v>2</v>
      </c>
      <c r="X68">
        <v>0.9</v>
      </c>
      <c r="Z68" s="1" t="s">
        <v>824</v>
      </c>
    </row>
    <row r="69" spans="1:26" x14ac:dyDescent="0.25">
      <c r="A69" t="s">
        <v>823</v>
      </c>
      <c r="B69" t="s">
        <v>821</v>
      </c>
      <c r="C69">
        <v>72045</v>
      </c>
      <c r="D69" t="s">
        <v>740</v>
      </c>
      <c r="E69">
        <v>23.348044000000002</v>
      </c>
      <c r="F69">
        <v>73.192374000000001</v>
      </c>
      <c r="H69">
        <v>6</v>
      </c>
      <c r="I69">
        <v>0</v>
      </c>
      <c r="J69">
        <v>0</v>
      </c>
      <c r="K69">
        <v>0</v>
      </c>
      <c r="L69">
        <v>27</v>
      </c>
      <c r="M69">
        <v>27.5</v>
      </c>
      <c r="N69">
        <v>0</v>
      </c>
      <c r="O69">
        <v>0</v>
      </c>
      <c r="P69">
        <v>2</v>
      </c>
      <c r="Q69">
        <v>8</v>
      </c>
      <c r="R69">
        <v>0.5</v>
      </c>
      <c r="S69" t="s">
        <v>738</v>
      </c>
      <c r="T69" t="s">
        <v>738</v>
      </c>
      <c r="U69" t="s">
        <v>698</v>
      </c>
      <c r="V69">
        <v>4</v>
      </c>
      <c r="W69">
        <v>2</v>
      </c>
      <c r="X69">
        <v>0.9</v>
      </c>
      <c r="Z69" s="1" t="s">
        <v>824</v>
      </c>
    </row>
    <row r="70" spans="1:26" x14ac:dyDescent="0.25">
      <c r="A70" t="s">
        <v>823</v>
      </c>
      <c r="B70" t="s">
        <v>822</v>
      </c>
      <c r="C70">
        <v>72285</v>
      </c>
      <c r="D70" t="s">
        <v>740</v>
      </c>
      <c r="E70">
        <v>23.347957000000001</v>
      </c>
      <c r="F70">
        <v>73.194683999999995</v>
      </c>
      <c r="H70">
        <v>6</v>
      </c>
      <c r="I70">
        <v>0</v>
      </c>
      <c r="J70">
        <v>0</v>
      </c>
      <c r="K70">
        <v>0</v>
      </c>
      <c r="L70">
        <v>27</v>
      </c>
      <c r="M70">
        <v>27.6</v>
      </c>
      <c r="N70">
        <v>0</v>
      </c>
      <c r="O70">
        <v>0</v>
      </c>
      <c r="P70">
        <v>2</v>
      </c>
      <c r="Q70">
        <v>8</v>
      </c>
      <c r="R70">
        <v>0.3</v>
      </c>
      <c r="S70" t="s">
        <v>738</v>
      </c>
      <c r="T70" t="s">
        <v>738</v>
      </c>
      <c r="U70" t="s">
        <v>696</v>
      </c>
      <c r="V70">
        <v>4</v>
      </c>
      <c r="W70">
        <v>2</v>
      </c>
      <c r="X70">
        <v>0.9</v>
      </c>
      <c r="Z70" s="1" t="s">
        <v>842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B35" sqref="B35"/>
    </sheetView>
  </sheetViews>
  <sheetFormatPr defaultRowHeight="15" x14ac:dyDescent="0.25"/>
  <cols>
    <col min="1" max="1" width="18.42578125" bestFit="1" customWidth="1"/>
    <col min="3" max="3" width="7" bestFit="1" customWidth="1"/>
    <col min="6" max="6" width="18.7109375" customWidth="1"/>
    <col min="9" max="9" width="42" customWidth="1"/>
  </cols>
  <sheetData>
    <row r="1" spans="1:9" x14ac:dyDescent="0.25">
      <c r="A1" s="26" t="s">
        <v>690</v>
      </c>
      <c r="B1" s="26"/>
      <c r="C1" s="26"/>
      <c r="E1" s="26" t="s">
        <v>706</v>
      </c>
      <c r="F1" s="26"/>
      <c r="H1" s="26" t="s">
        <v>705</v>
      </c>
      <c r="I1" s="26"/>
    </row>
    <row r="2" spans="1:9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</row>
    <row r="3" spans="1:9" x14ac:dyDescent="0.25">
      <c r="A3" s="4" t="s">
        <v>0</v>
      </c>
      <c r="B3" s="4" t="s">
        <v>721</v>
      </c>
      <c r="C3" s="4">
        <v>26</v>
      </c>
      <c r="E3" s="4" t="s">
        <v>696</v>
      </c>
      <c r="F3" s="4" t="s">
        <v>697</v>
      </c>
      <c r="H3" s="4">
        <v>1</v>
      </c>
      <c r="I3" s="4" t="s">
        <v>701</v>
      </c>
    </row>
    <row r="4" spans="1:9" x14ac:dyDescent="0.25">
      <c r="A4" s="4" t="s">
        <v>1</v>
      </c>
      <c r="B4" s="4" t="s">
        <v>722</v>
      </c>
      <c r="C4" s="4"/>
      <c r="E4" s="4" t="s">
        <v>698</v>
      </c>
      <c r="F4" s="4" t="s">
        <v>699</v>
      </c>
      <c r="H4" s="4">
        <v>2</v>
      </c>
      <c r="I4" s="4" t="s">
        <v>702</v>
      </c>
    </row>
    <row r="5" spans="1:9" x14ac:dyDescent="0.25">
      <c r="A5" s="4" t="s">
        <v>2</v>
      </c>
      <c r="B5" s="4" t="s">
        <v>721</v>
      </c>
      <c r="C5" s="4">
        <v>20</v>
      </c>
      <c r="E5" s="4" t="s">
        <v>108</v>
      </c>
      <c r="F5" s="4" t="s">
        <v>451</v>
      </c>
      <c r="H5" s="4">
        <v>3</v>
      </c>
      <c r="I5" s="4" t="s">
        <v>703</v>
      </c>
    </row>
    <row r="6" spans="1:9" x14ac:dyDescent="0.25">
      <c r="A6" s="4" t="s">
        <v>18</v>
      </c>
      <c r="B6" s="4" t="s">
        <v>430</v>
      </c>
      <c r="C6" s="4"/>
      <c r="H6" s="4">
        <v>4</v>
      </c>
      <c r="I6" s="4" t="s">
        <v>451</v>
      </c>
    </row>
    <row r="7" spans="1:9" x14ac:dyDescent="0.25">
      <c r="A7" s="4" t="s">
        <v>19</v>
      </c>
      <c r="B7" s="4" t="s">
        <v>430</v>
      </c>
      <c r="C7" s="4"/>
      <c r="H7" s="4">
        <v>5</v>
      </c>
      <c r="I7" s="4" t="s">
        <v>452</v>
      </c>
    </row>
    <row r="8" spans="1:9" x14ac:dyDescent="0.25">
      <c r="A8" s="4" t="s">
        <v>3</v>
      </c>
      <c r="B8" s="4" t="s">
        <v>721</v>
      </c>
      <c r="C8" s="4">
        <v>20</v>
      </c>
      <c r="E8" s="26" t="s">
        <v>700</v>
      </c>
      <c r="F8" s="26"/>
      <c r="H8" s="4">
        <v>6</v>
      </c>
      <c r="I8" s="4" t="s">
        <v>704</v>
      </c>
    </row>
    <row r="9" spans="1:9" x14ac:dyDescent="0.25">
      <c r="A9" s="4" t="s">
        <v>672</v>
      </c>
      <c r="B9" s="4" t="s">
        <v>721</v>
      </c>
      <c r="C9" s="4">
        <v>20</v>
      </c>
      <c r="E9" s="5" t="s">
        <v>488</v>
      </c>
      <c r="F9" s="5" t="s">
        <v>418</v>
      </c>
    </row>
    <row r="10" spans="1:9" x14ac:dyDescent="0.25">
      <c r="A10" s="4" t="s">
        <v>24</v>
      </c>
      <c r="B10" s="4" t="s">
        <v>722</v>
      </c>
      <c r="C10" s="4"/>
      <c r="E10" s="4">
        <v>1</v>
      </c>
      <c r="F10" s="4" t="s">
        <v>611</v>
      </c>
    </row>
    <row r="11" spans="1:9" x14ac:dyDescent="0.25">
      <c r="A11" s="4" t="s">
        <v>673</v>
      </c>
      <c r="B11" s="4" t="s">
        <v>430</v>
      </c>
      <c r="C11" s="4" t="s">
        <v>432</v>
      </c>
      <c r="E11" s="4">
        <v>2</v>
      </c>
      <c r="F11" s="4" t="s">
        <v>707</v>
      </c>
    </row>
    <row r="12" spans="1:9" x14ac:dyDescent="0.25">
      <c r="A12" s="4" t="s">
        <v>674</v>
      </c>
      <c r="B12" s="4" t="s">
        <v>430</v>
      </c>
      <c r="C12" s="4" t="s">
        <v>432</v>
      </c>
      <c r="E12" s="4">
        <v>3</v>
      </c>
      <c r="F12" s="4" t="s">
        <v>603</v>
      </c>
    </row>
    <row r="13" spans="1:9" x14ac:dyDescent="0.25">
      <c r="A13" s="4" t="s">
        <v>675</v>
      </c>
      <c r="B13" s="4" t="s">
        <v>430</v>
      </c>
      <c r="C13" s="4" t="s">
        <v>432</v>
      </c>
      <c r="E13" s="4">
        <v>4</v>
      </c>
      <c r="F13" s="4" t="s">
        <v>708</v>
      </c>
    </row>
    <row r="14" spans="1:9" x14ac:dyDescent="0.25">
      <c r="A14" s="4" t="s">
        <v>676</v>
      </c>
      <c r="B14" s="4" t="s">
        <v>430</v>
      </c>
      <c r="C14" s="4" t="s">
        <v>432</v>
      </c>
      <c r="E14" s="4">
        <v>5</v>
      </c>
      <c r="F14" s="4" t="s">
        <v>81</v>
      </c>
    </row>
    <row r="15" spans="1:9" x14ac:dyDescent="0.25">
      <c r="A15" s="4" t="s">
        <v>677</v>
      </c>
      <c r="B15" s="4" t="s">
        <v>430</v>
      </c>
      <c r="C15" s="4" t="s">
        <v>432</v>
      </c>
      <c r="E15" s="4">
        <v>6</v>
      </c>
      <c r="F15" s="4" t="s">
        <v>709</v>
      </c>
    </row>
    <row r="16" spans="1:9" x14ac:dyDescent="0.25">
      <c r="A16" s="4" t="s">
        <v>678</v>
      </c>
      <c r="B16" s="4" t="s">
        <v>430</v>
      </c>
      <c r="C16" s="4" t="s">
        <v>432</v>
      </c>
      <c r="E16" s="4">
        <v>7</v>
      </c>
      <c r="F16" s="4" t="s">
        <v>710</v>
      </c>
    </row>
    <row r="17" spans="1:3" x14ac:dyDescent="0.25">
      <c r="A17" s="4" t="s">
        <v>679</v>
      </c>
      <c r="B17" s="4" t="s">
        <v>721</v>
      </c>
      <c r="C17" s="4">
        <v>20</v>
      </c>
    </row>
    <row r="18" spans="1:3" x14ac:dyDescent="0.25">
      <c r="A18" s="4" t="s">
        <v>680</v>
      </c>
      <c r="B18" s="4" t="s">
        <v>430</v>
      </c>
      <c r="C18" s="4" t="s">
        <v>432</v>
      </c>
    </row>
    <row r="19" spans="1:3" x14ac:dyDescent="0.25">
      <c r="A19" s="4" t="s">
        <v>681</v>
      </c>
      <c r="B19" s="4" t="s">
        <v>430</v>
      </c>
      <c r="C19" s="4" t="s">
        <v>432</v>
      </c>
    </row>
    <row r="20" spans="1:3" x14ac:dyDescent="0.25">
      <c r="A20" s="4" t="s">
        <v>682</v>
      </c>
      <c r="B20" s="4" t="s">
        <v>721</v>
      </c>
      <c r="C20" s="4">
        <v>100</v>
      </c>
    </row>
    <row r="21" spans="1:3" x14ac:dyDescent="0.25">
      <c r="A21" s="4" t="s">
        <v>683</v>
      </c>
      <c r="B21" s="4" t="s">
        <v>721</v>
      </c>
      <c r="C21" s="4">
        <v>100</v>
      </c>
    </row>
    <row r="22" spans="1:3" x14ac:dyDescent="0.25">
      <c r="A22" s="4" t="s">
        <v>684</v>
      </c>
      <c r="B22" s="4" t="s">
        <v>721</v>
      </c>
      <c r="C22" s="4">
        <v>20</v>
      </c>
    </row>
    <row r="23" spans="1:3" x14ac:dyDescent="0.25">
      <c r="A23" s="4" t="s">
        <v>685</v>
      </c>
      <c r="B23" s="4" t="s">
        <v>721</v>
      </c>
      <c r="C23" s="4">
        <v>20</v>
      </c>
    </row>
    <row r="24" spans="1:3" x14ac:dyDescent="0.25">
      <c r="A24" s="4" t="s">
        <v>686</v>
      </c>
      <c r="B24" s="4" t="s">
        <v>722</v>
      </c>
      <c r="C24" s="4"/>
    </row>
    <row r="25" spans="1:3" x14ac:dyDescent="0.25">
      <c r="A25" s="4" t="s">
        <v>687</v>
      </c>
      <c r="B25" s="4" t="s">
        <v>430</v>
      </c>
      <c r="C25" s="4" t="s">
        <v>432</v>
      </c>
    </row>
    <row r="26" spans="1:3" x14ac:dyDescent="0.25">
      <c r="A26" s="4" t="s">
        <v>688</v>
      </c>
      <c r="B26" s="4" t="s">
        <v>721</v>
      </c>
      <c r="C26" s="4">
        <v>20</v>
      </c>
    </row>
    <row r="27" spans="1:3" x14ac:dyDescent="0.25">
      <c r="A27" s="4" t="s">
        <v>689</v>
      </c>
      <c r="B27" s="4" t="s">
        <v>417</v>
      </c>
      <c r="C27" s="4"/>
    </row>
  </sheetData>
  <mergeCells count="4">
    <mergeCell ref="A1:C1"/>
    <mergeCell ref="E1:F1"/>
    <mergeCell ref="H1:I1"/>
    <mergeCell ref="E8:F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78" zoomScaleNormal="78" workbookViewId="0">
      <pane ySplit="1" topLeftCell="A10" activePane="bottomLeft" state="frozen"/>
      <selection activeCell="B35" sqref="B35"/>
      <selection pane="bottomLeft" activeCell="B35" sqref="B35"/>
    </sheetView>
  </sheetViews>
  <sheetFormatPr defaultColWidth="28.85546875" defaultRowHeight="15" x14ac:dyDescent="0.25"/>
  <cols>
    <col min="1" max="1" width="26.28515625" bestFit="1" customWidth="1"/>
    <col min="2" max="2" width="18.85546875" customWidth="1"/>
    <col min="3" max="3" width="19.28515625" customWidth="1"/>
    <col min="4" max="4" width="20.5703125" customWidth="1"/>
    <col min="5" max="5" width="17.7109375" customWidth="1"/>
    <col min="6" max="6" width="13.42578125" customWidth="1"/>
    <col min="7" max="7" width="13.28515625" customWidth="1"/>
    <col min="8" max="8" width="7.42578125" bestFit="1" customWidth="1"/>
    <col min="9" max="9" width="8.140625" bestFit="1" customWidth="1"/>
    <col min="10" max="10" width="8" bestFit="1" customWidth="1"/>
    <col min="11" max="11" width="18.5703125" bestFit="1" customWidth="1"/>
    <col min="12" max="12" width="14.7109375" bestFit="1" customWidth="1"/>
    <col min="13" max="13" width="19.28515625" bestFit="1" customWidth="1"/>
    <col min="14" max="14" width="9.7109375" bestFit="1" customWidth="1"/>
    <col min="15" max="15" width="30" bestFit="1" customWidth="1"/>
  </cols>
  <sheetData>
    <row r="1" spans="1:14" x14ac:dyDescent="0.25">
      <c r="A1" s="7" t="s">
        <v>658</v>
      </c>
      <c r="B1" s="7" t="s">
        <v>659</v>
      </c>
      <c r="C1" s="7" t="s">
        <v>660</v>
      </c>
      <c r="D1" s="7" t="s">
        <v>661</v>
      </c>
      <c r="E1" s="7" t="s">
        <v>662</v>
      </c>
      <c r="F1" s="7" t="s">
        <v>663</v>
      </c>
      <c r="G1" s="7" t="s">
        <v>664</v>
      </c>
      <c r="H1" s="7" t="s">
        <v>665</v>
      </c>
      <c r="I1" s="7" t="s">
        <v>666</v>
      </c>
      <c r="J1" s="7" t="s">
        <v>667</v>
      </c>
      <c r="K1" s="7" t="s">
        <v>668</v>
      </c>
      <c r="L1" s="7" t="s">
        <v>669</v>
      </c>
      <c r="M1" s="7" t="s">
        <v>670</v>
      </c>
      <c r="N1" s="7" t="s">
        <v>16</v>
      </c>
    </row>
    <row r="2" spans="1:14" x14ac:dyDescent="0.25">
      <c r="A2" s="18" t="s">
        <v>755</v>
      </c>
      <c r="B2">
        <v>0</v>
      </c>
      <c r="C2">
        <v>2</v>
      </c>
      <c r="D2">
        <v>0</v>
      </c>
      <c r="E2">
        <v>0</v>
      </c>
      <c r="F2" t="s">
        <v>738</v>
      </c>
      <c r="G2" t="s">
        <v>738</v>
      </c>
      <c r="H2">
        <v>1</v>
      </c>
      <c r="I2" t="s">
        <v>738</v>
      </c>
      <c r="J2" t="s">
        <v>738</v>
      </c>
      <c r="K2" t="s">
        <v>739</v>
      </c>
      <c r="L2">
        <v>1</v>
      </c>
      <c r="M2">
        <v>0</v>
      </c>
    </row>
    <row r="3" spans="1:14" x14ac:dyDescent="0.25">
      <c r="A3" s="18" t="s">
        <v>756</v>
      </c>
      <c r="B3">
        <v>3</v>
      </c>
      <c r="D3">
        <v>2</v>
      </c>
      <c r="E3">
        <v>2</v>
      </c>
      <c r="F3" t="s">
        <v>739</v>
      </c>
      <c r="G3" t="s">
        <v>739</v>
      </c>
      <c r="I3" t="s">
        <v>738</v>
      </c>
      <c r="J3" t="s">
        <v>738</v>
      </c>
      <c r="K3" t="s">
        <v>738</v>
      </c>
      <c r="M3">
        <v>0</v>
      </c>
    </row>
    <row r="4" spans="1:14" x14ac:dyDescent="0.25">
      <c r="A4" s="18" t="s">
        <v>757</v>
      </c>
      <c r="B4">
        <v>0</v>
      </c>
      <c r="C4">
        <v>2</v>
      </c>
      <c r="D4">
        <v>0</v>
      </c>
      <c r="E4">
        <v>0</v>
      </c>
      <c r="F4" t="s">
        <v>739</v>
      </c>
      <c r="G4" t="s">
        <v>739</v>
      </c>
      <c r="H4">
        <v>2</v>
      </c>
      <c r="I4" t="s">
        <v>738</v>
      </c>
      <c r="J4" t="s">
        <v>738</v>
      </c>
      <c r="K4" t="s">
        <v>739</v>
      </c>
      <c r="L4">
        <v>1</v>
      </c>
      <c r="M4">
        <v>0</v>
      </c>
    </row>
    <row r="5" spans="1:14" x14ac:dyDescent="0.25">
      <c r="A5" s="18" t="s">
        <v>758</v>
      </c>
      <c r="B5">
        <v>0</v>
      </c>
      <c r="C5">
        <v>2</v>
      </c>
      <c r="D5">
        <v>0</v>
      </c>
      <c r="E5">
        <v>0</v>
      </c>
      <c r="F5" t="s">
        <v>739</v>
      </c>
      <c r="G5" t="s">
        <v>739</v>
      </c>
      <c r="H5">
        <v>1</v>
      </c>
      <c r="I5" t="s">
        <v>738</v>
      </c>
      <c r="J5" t="s">
        <v>738</v>
      </c>
      <c r="K5" t="s">
        <v>739</v>
      </c>
      <c r="L5">
        <v>1</v>
      </c>
      <c r="M5">
        <v>0</v>
      </c>
    </row>
    <row r="6" spans="1:14" x14ac:dyDescent="0.25">
      <c r="A6" s="18" t="s">
        <v>759</v>
      </c>
      <c r="B6">
        <v>0</v>
      </c>
      <c r="C6">
        <v>2</v>
      </c>
      <c r="D6">
        <v>0</v>
      </c>
      <c r="E6">
        <v>0</v>
      </c>
      <c r="F6" t="s">
        <v>739</v>
      </c>
      <c r="G6" t="s">
        <v>739</v>
      </c>
      <c r="H6">
        <v>1</v>
      </c>
      <c r="I6" t="s">
        <v>738</v>
      </c>
      <c r="J6" t="s">
        <v>738</v>
      </c>
      <c r="K6" t="s">
        <v>739</v>
      </c>
      <c r="L6">
        <v>1</v>
      </c>
      <c r="M6">
        <v>0</v>
      </c>
    </row>
    <row r="7" spans="1:14" x14ac:dyDescent="0.25">
      <c r="A7" s="18" t="s">
        <v>760</v>
      </c>
      <c r="B7">
        <v>0</v>
      </c>
      <c r="C7">
        <v>2</v>
      </c>
      <c r="E7">
        <v>0</v>
      </c>
      <c r="F7" t="s">
        <v>739</v>
      </c>
      <c r="G7" t="s">
        <v>739</v>
      </c>
      <c r="H7">
        <v>1</v>
      </c>
      <c r="I7" t="s">
        <v>738</v>
      </c>
      <c r="J7" t="s">
        <v>738</v>
      </c>
      <c r="K7" t="s">
        <v>739</v>
      </c>
      <c r="L7">
        <v>1</v>
      </c>
      <c r="M7">
        <v>0</v>
      </c>
    </row>
    <row r="8" spans="1:14" x14ac:dyDescent="0.25">
      <c r="A8" s="18" t="s">
        <v>761</v>
      </c>
      <c r="B8">
        <v>0</v>
      </c>
      <c r="C8">
        <v>1</v>
      </c>
      <c r="D8">
        <v>0</v>
      </c>
      <c r="E8">
        <v>0</v>
      </c>
      <c r="F8" t="s">
        <v>739</v>
      </c>
      <c r="G8" t="s">
        <v>739</v>
      </c>
      <c r="H8">
        <v>1</v>
      </c>
      <c r="I8" t="s">
        <v>738</v>
      </c>
      <c r="J8" t="s">
        <v>738</v>
      </c>
      <c r="K8" t="s">
        <v>739</v>
      </c>
      <c r="L8">
        <v>1</v>
      </c>
      <c r="M8">
        <v>0</v>
      </c>
    </row>
    <row r="9" spans="1:14" x14ac:dyDescent="0.25">
      <c r="A9" s="18" t="s">
        <v>762</v>
      </c>
      <c r="B9">
        <v>0</v>
      </c>
      <c r="C9">
        <v>1</v>
      </c>
      <c r="D9">
        <v>0</v>
      </c>
      <c r="E9">
        <v>0</v>
      </c>
      <c r="F9" t="s">
        <v>739</v>
      </c>
      <c r="G9" t="s">
        <v>739</v>
      </c>
      <c r="H9">
        <v>2</v>
      </c>
      <c r="I9" t="s">
        <v>738</v>
      </c>
      <c r="J9" t="s">
        <v>738</v>
      </c>
      <c r="K9" t="s">
        <v>739</v>
      </c>
      <c r="L9">
        <v>1</v>
      </c>
      <c r="M9">
        <v>0</v>
      </c>
    </row>
    <row r="10" spans="1:14" x14ac:dyDescent="0.25">
      <c r="A10" s="18" t="s">
        <v>763</v>
      </c>
      <c r="B10">
        <v>0</v>
      </c>
      <c r="C10">
        <v>1</v>
      </c>
      <c r="D10">
        <v>0</v>
      </c>
      <c r="E10">
        <v>0</v>
      </c>
      <c r="F10" t="s">
        <v>739</v>
      </c>
      <c r="G10" t="s">
        <v>739</v>
      </c>
      <c r="H10">
        <v>1</v>
      </c>
      <c r="I10" t="s">
        <v>738</v>
      </c>
      <c r="J10" t="s">
        <v>738</v>
      </c>
      <c r="K10" t="s">
        <v>739</v>
      </c>
      <c r="L10">
        <v>1</v>
      </c>
      <c r="M10">
        <v>0</v>
      </c>
    </row>
    <row r="11" spans="1:14" x14ac:dyDescent="0.25">
      <c r="A11" s="18" t="s">
        <v>764</v>
      </c>
      <c r="B11">
        <v>0</v>
      </c>
      <c r="C11">
        <v>1</v>
      </c>
      <c r="D11">
        <v>0</v>
      </c>
      <c r="E11">
        <v>0</v>
      </c>
      <c r="F11" t="s">
        <v>739</v>
      </c>
      <c r="G11" t="s">
        <v>739</v>
      </c>
      <c r="H11">
        <v>1</v>
      </c>
      <c r="I11" t="s">
        <v>738</v>
      </c>
      <c r="J11" t="s">
        <v>738</v>
      </c>
      <c r="K11" t="s">
        <v>739</v>
      </c>
      <c r="L11">
        <v>1</v>
      </c>
      <c r="M11">
        <v>0</v>
      </c>
    </row>
    <row r="12" spans="1:14" x14ac:dyDescent="0.25">
      <c r="A12" s="18" t="s">
        <v>765</v>
      </c>
      <c r="B12">
        <v>0</v>
      </c>
      <c r="C12">
        <v>1</v>
      </c>
      <c r="D12">
        <v>0</v>
      </c>
      <c r="E12">
        <v>0</v>
      </c>
      <c r="F12" t="s">
        <v>738</v>
      </c>
      <c r="G12" t="s">
        <v>738</v>
      </c>
      <c r="H12">
        <v>3</v>
      </c>
      <c r="I12" t="s">
        <v>738</v>
      </c>
      <c r="J12" t="s">
        <v>738</v>
      </c>
      <c r="K12" t="s">
        <v>738</v>
      </c>
      <c r="L12">
        <v>1</v>
      </c>
      <c r="M12">
        <v>0</v>
      </c>
    </row>
    <row r="13" spans="1:14" x14ac:dyDescent="0.25">
      <c r="A13" s="18" t="s">
        <v>766</v>
      </c>
      <c r="B13">
        <v>0</v>
      </c>
      <c r="C13">
        <v>1</v>
      </c>
      <c r="D13">
        <v>0</v>
      </c>
      <c r="E13">
        <v>0</v>
      </c>
      <c r="F13" t="s">
        <v>739</v>
      </c>
      <c r="G13" t="s">
        <v>739</v>
      </c>
      <c r="H13">
        <v>3</v>
      </c>
      <c r="I13" t="s">
        <v>738</v>
      </c>
      <c r="J13" t="s">
        <v>738</v>
      </c>
      <c r="K13" t="s">
        <v>738</v>
      </c>
      <c r="L13">
        <v>1</v>
      </c>
      <c r="M13">
        <v>0</v>
      </c>
      <c r="N13" t="s">
        <v>832</v>
      </c>
    </row>
    <row r="14" spans="1:14" x14ac:dyDescent="0.25">
      <c r="A14" s="18" t="s">
        <v>767</v>
      </c>
      <c r="B14">
        <v>0</v>
      </c>
      <c r="C14">
        <v>1</v>
      </c>
      <c r="D14">
        <v>0</v>
      </c>
      <c r="E14">
        <v>0</v>
      </c>
      <c r="F14" t="s">
        <v>739</v>
      </c>
      <c r="G14" t="s">
        <v>739</v>
      </c>
      <c r="H14">
        <v>2</v>
      </c>
      <c r="I14" t="s">
        <v>738</v>
      </c>
      <c r="J14" t="s">
        <v>738</v>
      </c>
      <c r="K14" t="s">
        <v>739</v>
      </c>
      <c r="L14">
        <v>1</v>
      </c>
      <c r="M14">
        <v>0</v>
      </c>
    </row>
    <row r="15" spans="1:14" x14ac:dyDescent="0.25">
      <c r="A15" s="18" t="s">
        <v>768</v>
      </c>
      <c r="B15">
        <v>0</v>
      </c>
      <c r="C15">
        <v>1</v>
      </c>
      <c r="D15">
        <v>0</v>
      </c>
      <c r="E15">
        <v>0</v>
      </c>
      <c r="F15" t="s">
        <v>739</v>
      </c>
      <c r="G15" t="s">
        <v>739</v>
      </c>
      <c r="H15">
        <v>2</v>
      </c>
      <c r="I15" t="s">
        <v>738</v>
      </c>
      <c r="J15" t="s">
        <v>738</v>
      </c>
      <c r="K15" t="s">
        <v>739</v>
      </c>
      <c r="L15">
        <v>1</v>
      </c>
      <c r="M15">
        <v>0</v>
      </c>
      <c r="N15" t="s">
        <v>833</v>
      </c>
    </row>
    <row r="16" spans="1:14" x14ac:dyDescent="0.25">
      <c r="A16" s="18" t="s">
        <v>769</v>
      </c>
      <c r="B16">
        <v>0</v>
      </c>
      <c r="C16">
        <v>1</v>
      </c>
      <c r="D16">
        <v>0</v>
      </c>
      <c r="E16">
        <v>0</v>
      </c>
      <c r="F16" t="s">
        <v>739</v>
      </c>
      <c r="G16" t="s">
        <v>739</v>
      </c>
      <c r="H16">
        <v>1</v>
      </c>
      <c r="I16" t="s">
        <v>738</v>
      </c>
      <c r="J16" t="s">
        <v>738</v>
      </c>
      <c r="K16" t="s">
        <v>739</v>
      </c>
      <c r="L16">
        <v>1</v>
      </c>
      <c r="M16">
        <v>0</v>
      </c>
    </row>
    <row r="17" spans="1:14" x14ac:dyDescent="0.25">
      <c r="A17" s="18" t="s">
        <v>770</v>
      </c>
      <c r="B17">
        <v>0</v>
      </c>
      <c r="C17">
        <v>2</v>
      </c>
      <c r="D17">
        <v>0</v>
      </c>
      <c r="E17">
        <v>0</v>
      </c>
      <c r="F17" t="s">
        <v>739</v>
      </c>
      <c r="G17" t="s">
        <v>739</v>
      </c>
      <c r="H17">
        <v>2</v>
      </c>
      <c r="I17" t="s">
        <v>738</v>
      </c>
      <c r="J17" t="s">
        <v>738</v>
      </c>
      <c r="K17" t="s">
        <v>738</v>
      </c>
      <c r="L17">
        <v>1</v>
      </c>
      <c r="M17">
        <v>0</v>
      </c>
      <c r="N17" t="s">
        <v>834</v>
      </c>
    </row>
    <row r="18" spans="1:14" x14ac:dyDescent="0.25">
      <c r="A18" s="18" t="s">
        <v>771</v>
      </c>
      <c r="B18">
        <v>0</v>
      </c>
      <c r="C18">
        <v>1</v>
      </c>
      <c r="D18">
        <v>0</v>
      </c>
      <c r="E18">
        <v>0</v>
      </c>
      <c r="F18" t="s">
        <v>739</v>
      </c>
      <c r="G18" t="s">
        <v>739</v>
      </c>
      <c r="H18">
        <v>2</v>
      </c>
      <c r="I18" t="s">
        <v>738</v>
      </c>
      <c r="J18" t="s">
        <v>738</v>
      </c>
      <c r="K18" t="s">
        <v>739</v>
      </c>
      <c r="L18">
        <v>1</v>
      </c>
      <c r="M18">
        <v>0</v>
      </c>
      <c r="N18" t="s">
        <v>834</v>
      </c>
    </row>
    <row r="19" spans="1:14" x14ac:dyDescent="0.25">
      <c r="A19" s="18" t="s">
        <v>767</v>
      </c>
      <c r="B19">
        <v>0</v>
      </c>
      <c r="C19">
        <v>1</v>
      </c>
      <c r="D19">
        <v>0</v>
      </c>
      <c r="E19">
        <v>0</v>
      </c>
      <c r="F19" t="s">
        <v>739</v>
      </c>
      <c r="G19" t="s">
        <v>739</v>
      </c>
      <c r="H19">
        <v>2</v>
      </c>
      <c r="I19" t="s">
        <v>738</v>
      </c>
      <c r="J19" t="s">
        <v>738</v>
      </c>
      <c r="K19" t="s">
        <v>739</v>
      </c>
      <c r="L19">
        <v>1</v>
      </c>
      <c r="M19">
        <v>0</v>
      </c>
      <c r="N19" t="s">
        <v>835</v>
      </c>
    </row>
    <row r="20" spans="1:14" x14ac:dyDescent="0.25">
      <c r="A20" s="18" t="s">
        <v>772</v>
      </c>
      <c r="B20">
        <v>0</v>
      </c>
      <c r="C20">
        <v>1</v>
      </c>
      <c r="D20">
        <v>0</v>
      </c>
      <c r="E20">
        <v>0</v>
      </c>
      <c r="F20" t="s">
        <v>739</v>
      </c>
      <c r="G20" t="s">
        <v>739</v>
      </c>
      <c r="H20">
        <v>1</v>
      </c>
      <c r="I20" t="s">
        <v>738</v>
      </c>
      <c r="J20" t="s">
        <v>738</v>
      </c>
      <c r="K20" t="s">
        <v>739</v>
      </c>
      <c r="L20">
        <v>1</v>
      </c>
      <c r="M20">
        <v>0</v>
      </c>
    </row>
    <row r="21" spans="1:14" x14ac:dyDescent="0.25">
      <c r="A21" s="18" t="s">
        <v>773</v>
      </c>
      <c r="B21">
        <v>0</v>
      </c>
      <c r="C21">
        <v>1</v>
      </c>
      <c r="D21">
        <v>0</v>
      </c>
      <c r="E21">
        <v>0</v>
      </c>
      <c r="F21" t="s">
        <v>739</v>
      </c>
      <c r="G21" t="s">
        <v>739</v>
      </c>
      <c r="H21">
        <v>1</v>
      </c>
      <c r="I21" t="s">
        <v>738</v>
      </c>
      <c r="J21" t="s">
        <v>738</v>
      </c>
      <c r="K21" t="s">
        <v>738</v>
      </c>
      <c r="L21">
        <v>1</v>
      </c>
      <c r="M21">
        <v>0</v>
      </c>
      <c r="N21" t="s">
        <v>836</v>
      </c>
    </row>
    <row r="22" spans="1:14" x14ac:dyDescent="0.25">
      <c r="A22" s="18" t="s">
        <v>774</v>
      </c>
      <c r="B22">
        <v>0</v>
      </c>
      <c r="C22">
        <v>1</v>
      </c>
      <c r="D22">
        <v>0</v>
      </c>
      <c r="E22">
        <v>0</v>
      </c>
      <c r="F22" t="s">
        <v>739</v>
      </c>
      <c r="G22" t="s">
        <v>739</v>
      </c>
      <c r="H22">
        <v>1</v>
      </c>
      <c r="I22" t="s">
        <v>738</v>
      </c>
      <c r="J22" t="s">
        <v>738</v>
      </c>
      <c r="K22" t="s">
        <v>739</v>
      </c>
      <c r="L22">
        <v>1</v>
      </c>
      <c r="M22">
        <v>0</v>
      </c>
      <c r="N22" t="s">
        <v>837</v>
      </c>
    </row>
    <row r="23" spans="1:14" x14ac:dyDescent="0.25">
      <c r="A23" s="18" t="s">
        <v>775</v>
      </c>
      <c r="B23">
        <v>0</v>
      </c>
      <c r="C23">
        <v>1</v>
      </c>
      <c r="D23">
        <v>0</v>
      </c>
      <c r="E23">
        <v>0</v>
      </c>
      <c r="F23" t="s">
        <v>739</v>
      </c>
      <c r="G23" t="s">
        <v>739</v>
      </c>
      <c r="H23">
        <v>2</v>
      </c>
      <c r="I23" t="s">
        <v>738</v>
      </c>
      <c r="J23" t="s">
        <v>738</v>
      </c>
      <c r="K23" t="s">
        <v>739</v>
      </c>
      <c r="M23">
        <v>0</v>
      </c>
      <c r="N23" t="s">
        <v>838</v>
      </c>
    </row>
    <row r="24" spans="1:14" x14ac:dyDescent="0.25">
      <c r="A24" s="18" t="s">
        <v>776</v>
      </c>
      <c r="B24">
        <v>2</v>
      </c>
      <c r="D24">
        <v>1</v>
      </c>
      <c r="E24">
        <v>1</v>
      </c>
      <c r="F24" t="s">
        <v>739</v>
      </c>
      <c r="G24" t="s">
        <v>739</v>
      </c>
      <c r="I24" t="s">
        <v>738</v>
      </c>
      <c r="J24" t="s">
        <v>738</v>
      </c>
      <c r="K24" t="s">
        <v>739</v>
      </c>
      <c r="M24">
        <v>0</v>
      </c>
      <c r="N24" t="s">
        <v>827</v>
      </c>
    </row>
    <row r="25" spans="1:14" x14ac:dyDescent="0.25">
      <c r="A25" s="18" t="s">
        <v>777</v>
      </c>
      <c r="B25">
        <v>0</v>
      </c>
      <c r="C25">
        <v>1</v>
      </c>
      <c r="D25">
        <v>0</v>
      </c>
      <c r="E25">
        <v>0</v>
      </c>
      <c r="F25" t="s">
        <v>739</v>
      </c>
      <c r="G25" t="s">
        <v>739</v>
      </c>
      <c r="H25">
        <v>1</v>
      </c>
      <c r="I25" t="s">
        <v>738</v>
      </c>
      <c r="J25" t="s">
        <v>738</v>
      </c>
      <c r="K25" t="s">
        <v>739</v>
      </c>
      <c r="L25">
        <v>1</v>
      </c>
      <c r="M25">
        <v>0</v>
      </c>
      <c r="N25" t="s">
        <v>839</v>
      </c>
    </row>
    <row r="26" spans="1:14" x14ac:dyDescent="0.25">
      <c r="A26" s="18" t="s">
        <v>778</v>
      </c>
      <c r="B26">
        <v>2</v>
      </c>
      <c r="D26">
        <v>1</v>
      </c>
      <c r="E26">
        <v>1</v>
      </c>
      <c r="F26" t="s">
        <v>739</v>
      </c>
      <c r="G26" t="s">
        <v>739</v>
      </c>
      <c r="I26" t="s">
        <v>738</v>
      </c>
      <c r="J26" t="s">
        <v>738</v>
      </c>
      <c r="K26" t="s">
        <v>739</v>
      </c>
      <c r="M26">
        <v>0</v>
      </c>
      <c r="N26" t="s">
        <v>851</v>
      </c>
    </row>
    <row r="27" spans="1:14" x14ac:dyDescent="0.25">
      <c r="A27" s="18" t="s">
        <v>779</v>
      </c>
      <c r="B27">
        <v>2</v>
      </c>
      <c r="D27">
        <v>1</v>
      </c>
      <c r="E27">
        <v>1</v>
      </c>
      <c r="F27" t="s">
        <v>739</v>
      </c>
      <c r="G27" t="s">
        <v>739</v>
      </c>
      <c r="I27" t="s">
        <v>738</v>
      </c>
      <c r="J27" t="s">
        <v>738</v>
      </c>
      <c r="K27" t="s">
        <v>739</v>
      </c>
      <c r="M27">
        <v>0</v>
      </c>
      <c r="N27" t="s">
        <v>828</v>
      </c>
    </row>
    <row r="28" spans="1:14" x14ac:dyDescent="0.25">
      <c r="A28" s="18" t="s">
        <v>780</v>
      </c>
      <c r="B28">
        <v>0</v>
      </c>
      <c r="C28">
        <v>2</v>
      </c>
      <c r="D28">
        <v>0</v>
      </c>
      <c r="E28">
        <v>0</v>
      </c>
      <c r="F28" t="s">
        <v>739</v>
      </c>
      <c r="G28" t="s">
        <v>739</v>
      </c>
      <c r="H28">
        <v>1</v>
      </c>
      <c r="I28" t="s">
        <v>738</v>
      </c>
      <c r="J28" t="s">
        <v>738</v>
      </c>
      <c r="K28" t="s">
        <v>739</v>
      </c>
      <c r="L28">
        <v>1</v>
      </c>
      <c r="M28">
        <v>0</v>
      </c>
      <c r="N28" t="s">
        <v>840</v>
      </c>
    </row>
    <row r="29" spans="1:14" x14ac:dyDescent="0.25">
      <c r="A29" s="18" t="s">
        <v>781</v>
      </c>
      <c r="B29">
        <v>0</v>
      </c>
      <c r="C29">
        <v>1</v>
      </c>
      <c r="D29">
        <v>0</v>
      </c>
      <c r="E29">
        <v>0</v>
      </c>
      <c r="F29" t="s">
        <v>739</v>
      </c>
      <c r="G29" t="s">
        <v>739</v>
      </c>
      <c r="H29">
        <v>2</v>
      </c>
      <c r="I29" t="s">
        <v>738</v>
      </c>
      <c r="J29" t="s">
        <v>738</v>
      </c>
      <c r="K29" t="s">
        <v>739</v>
      </c>
      <c r="L29">
        <v>1</v>
      </c>
      <c r="M29">
        <v>0</v>
      </c>
    </row>
    <row r="30" spans="1:14" x14ac:dyDescent="0.25">
      <c r="A30" s="18" t="s">
        <v>782</v>
      </c>
      <c r="B30">
        <v>0</v>
      </c>
      <c r="C30">
        <v>1</v>
      </c>
      <c r="D30">
        <v>0</v>
      </c>
      <c r="E30">
        <v>0</v>
      </c>
      <c r="F30" t="s">
        <v>739</v>
      </c>
      <c r="G30" t="s">
        <v>739</v>
      </c>
      <c r="H30">
        <v>1</v>
      </c>
      <c r="I30" t="s">
        <v>738</v>
      </c>
      <c r="J30" t="s">
        <v>738</v>
      </c>
      <c r="K30" t="s">
        <v>739</v>
      </c>
      <c r="L30">
        <v>1</v>
      </c>
      <c r="M30">
        <v>0</v>
      </c>
      <c r="N30" t="s">
        <v>852</v>
      </c>
    </row>
    <row r="31" spans="1:14" x14ac:dyDescent="0.25">
      <c r="A31" s="18" t="s">
        <v>783</v>
      </c>
      <c r="B31">
        <v>0</v>
      </c>
      <c r="C31">
        <v>1</v>
      </c>
      <c r="D31">
        <v>0</v>
      </c>
      <c r="E31">
        <v>0</v>
      </c>
      <c r="F31" t="s">
        <v>739</v>
      </c>
      <c r="G31" t="s">
        <v>739</v>
      </c>
      <c r="H31">
        <v>1</v>
      </c>
      <c r="I31" t="s">
        <v>738</v>
      </c>
      <c r="J31" t="s">
        <v>738</v>
      </c>
      <c r="K31" t="s">
        <v>739</v>
      </c>
      <c r="L31">
        <v>1</v>
      </c>
      <c r="M31">
        <v>0</v>
      </c>
      <c r="N31" t="s">
        <v>841</v>
      </c>
    </row>
    <row r="32" spans="1:14" x14ac:dyDescent="0.25">
      <c r="A32" s="18" t="s">
        <v>784</v>
      </c>
      <c r="B32">
        <v>2</v>
      </c>
      <c r="M32">
        <v>0</v>
      </c>
      <c r="N32" t="s">
        <v>857</v>
      </c>
    </row>
    <row r="33" spans="1:14" x14ac:dyDescent="0.25">
      <c r="A33" s="18" t="s">
        <v>785</v>
      </c>
      <c r="B33">
        <v>0</v>
      </c>
      <c r="C33">
        <v>1</v>
      </c>
      <c r="D33">
        <v>0</v>
      </c>
      <c r="E33">
        <v>0</v>
      </c>
      <c r="F33" t="s">
        <v>738</v>
      </c>
      <c r="G33" t="s">
        <v>738</v>
      </c>
      <c r="H33">
        <v>1</v>
      </c>
      <c r="I33" t="s">
        <v>738</v>
      </c>
      <c r="J33" t="s">
        <v>738</v>
      </c>
      <c r="K33" t="s">
        <v>738</v>
      </c>
      <c r="L33">
        <v>1</v>
      </c>
      <c r="M33">
        <v>0</v>
      </c>
      <c r="N33" t="s">
        <v>857</v>
      </c>
    </row>
    <row r="34" spans="1:14" x14ac:dyDescent="0.25">
      <c r="A34" s="18" t="s">
        <v>786</v>
      </c>
      <c r="B34">
        <v>3</v>
      </c>
      <c r="C34">
        <v>4</v>
      </c>
      <c r="D34">
        <v>4</v>
      </c>
      <c r="F34" t="s">
        <v>739</v>
      </c>
      <c r="G34" t="s">
        <v>739</v>
      </c>
      <c r="I34" t="s">
        <v>738</v>
      </c>
      <c r="J34" t="s">
        <v>738</v>
      </c>
      <c r="K34" t="s">
        <v>739</v>
      </c>
      <c r="M34">
        <v>0</v>
      </c>
      <c r="N34" t="s">
        <v>853</v>
      </c>
    </row>
    <row r="35" spans="1:14" x14ac:dyDescent="0.25">
      <c r="A35" s="18" t="s">
        <v>787</v>
      </c>
      <c r="B35">
        <v>0</v>
      </c>
      <c r="C35">
        <v>1</v>
      </c>
      <c r="D35">
        <v>0</v>
      </c>
      <c r="E35">
        <v>0</v>
      </c>
      <c r="F35" t="s">
        <v>738</v>
      </c>
      <c r="G35" t="s">
        <v>738</v>
      </c>
      <c r="H35">
        <v>3</v>
      </c>
      <c r="I35" t="s">
        <v>738</v>
      </c>
      <c r="J35" t="s">
        <v>738</v>
      </c>
      <c r="K35" t="s">
        <v>738</v>
      </c>
      <c r="L35">
        <v>1</v>
      </c>
      <c r="M35">
        <v>0</v>
      </c>
      <c r="N35" t="s">
        <v>857</v>
      </c>
    </row>
    <row r="36" spans="1:14" x14ac:dyDescent="0.25">
      <c r="A36" s="18" t="s">
        <v>788</v>
      </c>
      <c r="B36">
        <v>0</v>
      </c>
      <c r="C36">
        <v>1</v>
      </c>
      <c r="D36">
        <v>0</v>
      </c>
      <c r="E36">
        <v>0</v>
      </c>
      <c r="F36" t="s">
        <v>738</v>
      </c>
      <c r="G36" t="s">
        <v>738</v>
      </c>
      <c r="H36">
        <v>3</v>
      </c>
      <c r="I36" t="s">
        <v>738</v>
      </c>
      <c r="J36" t="s">
        <v>738</v>
      </c>
      <c r="K36" t="s">
        <v>738</v>
      </c>
      <c r="L36">
        <v>1</v>
      </c>
      <c r="M36">
        <v>0</v>
      </c>
      <c r="N36" t="s">
        <v>857</v>
      </c>
    </row>
    <row r="37" spans="1:14" x14ac:dyDescent="0.25">
      <c r="A37" s="18" t="s">
        <v>789</v>
      </c>
      <c r="B37">
        <v>0</v>
      </c>
      <c r="M37">
        <v>0</v>
      </c>
      <c r="N37" t="s">
        <v>857</v>
      </c>
    </row>
    <row r="38" spans="1:14" x14ac:dyDescent="0.25">
      <c r="A38" s="18" t="s">
        <v>790</v>
      </c>
      <c r="B38">
        <v>2</v>
      </c>
      <c r="C38">
        <v>2</v>
      </c>
      <c r="D38">
        <v>2</v>
      </c>
      <c r="E38">
        <v>1</v>
      </c>
      <c r="F38" t="s">
        <v>739</v>
      </c>
      <c r="G38" t="s">
        <v>739</v>
      </c>
      <c r="I38" t="s">
        <v>738</v>
      </c>
      <c r="J38" t="s">
        <v>738</v>
      </c>
      <c r="K38" t="s">
        <v>739</v>
      </c>
      <c r="M38">
        <v>0</v>
      </c>
      <c r="N38" t="s">
        <v>854</v>
      </c>
    </row>
    <row r="39" spans="1:14" x14ac:dyDescent="0.25">
      <c r="A39" s="18" t="s">
        <v>791</v>
      </c>
      <c r="B39">
        <v>1</v>
      </c>
      <c r="C39">
        <v>1</v>
      </c>
      <c r="D39">
        <v>1</v>
      </c>
      <c r="E39">
        <v>1</v>
      </c>
      <c r="F39" t="s">
        <v>739</v>
      </c>
      <c r="G39" t="s">
        <v>739</v>
      </c>
      <c r="I39" t="s">
        <v>738</v>
      </c>
      <c r="J39" t="s">
        <v>738</v>
      </c>
      <c r="K39" t="s">
        <v>739</v>
      </c>
      <c r="M39">
        <v>0</v>
      </c>
      <c r="N39" t="s">
        <v>830</v>
      </c>
    </row>
    <row r="40" spans="1:14" x14ac:dyDescent="0.25">
      <c r="A40" s="18" t="s">
        <v>792</v>
      </c>
      <c r="B40">
        <v>1</v>
      </c>
      <c r="C40">
        <v>1</v>
      </c>
      <c r="D40">
        <v>1</v>
      </c>
      <c r="F40" t="s">
        <v>738</v>
      </c>
      <c r="G40" t="s">
        <v>738</v>
      </c>
      <c r="I40" t="s">
        <v>738</v>
      </c>
      <c r="J40" t="s">
        <v>738</v>
      </c>
      <c r="K40" t="s">
        <v>739</v>
      </c>
      <c r="M40">
        <v>0</v>
      </c>
      <c r="N40" t="s">
        <v>858</v>
      </c>
    </row>
    <row r="41" spans="1:14" x14ac:dyDescent="0.25">
      <c r="A41" s="18" t="s">
        <v>793</v>
      </c>
      <c r="B41">
        <v>0</v>
      </c>
      <c r="C41">
        <v>1</v>
      </c>
      <c r="D41">
        <v>0</v>
      </c>
      <c r="E41">
        <v>0</v>
      </c>
      <c r="F41" t="s">
        <v>739</v>
      </c>
      <c r="G41" t="s">
        <v>739</v>
      </c>
      <c r="H41">
        <v>1</v>
      </c>
      <c r="I41" t="s">
        <v>738</v>
      </c>
      <c r="J41" t="s">
        <v>738</v>
      </c>
      <c r="K41" t="s">
        <v>738</v>
      </c>
      <c r="L41">
        <v>1</v>
      </c>
      <c r="M41">
        <v>0</v>
      </c>
      <c r="N41" t="s">
        <v>855</v>
      </c>
    </row>
    <row r="42" spans="1:14" x14ac:dyDescent="0.25">
      <c r="A42" s="18" t="s">
        <v>794</v>
      </c>
      <c r="B42">
        <v>0</v>
      </c>
      <c r="C42">
        <v>3</v>
      </c>
      <c r="D42">
        <v>0</v>
      </c>
      <c r="E42">
        <v>0</v>
      </c>
      <c r="H42">
        <v>2</v>
      </c>
      <c r="M42">
        <v>0</v>
      </c>
      <c r="N42" t="s">
        <v>843</v>
      </c>
    </row>
    <row r="43" spans="1:14" x14ac:dyDescent="0.25">
      <c r="A43" s="18" t="s">
        <v>795</v>
      </c>
      <c r="B43">
        <v>0</v>
      </c>
      <c r="C43">
        <v>2</v>
      </c>
      <c r="D43">
        <v>0</v>
      </c>
      <c r="E43">
        <v>0</v>
      </c>
      <c r="F43" t="s">
        <v>738</v>
      </c>
      <c r="G43" t="s">
        <v>738</v>
      </c>
      <c r="H43">
        <v>3</v>
      </c>
      <c r="I43" t="s">
        <v>738</v>
      </c>
      <c r="J43" t="s">
        <v>738</v>
      </c>
      <c r="K43" t="s">
        <v>738</v>
      </c>
      <c r="L43">
        <v>1</v>
      </c>
      <c r="M43">
        <v>0</v>
      </c>
      <c r="N43" t="s">
        <v>857</v>
      </c>
    </row>
    <row r="44" spans="1:14" x14ac:dyDescent="0.25">
      <c r="A44" s="18" t="s">
        <v>796</v>
      </c>
      <c r="B44">
        <v>1</v>
      </c>
      <c r="C44">
        <v>0</v>
      </c>
      <c r="D44">
        <v>0</v>
      </c>
      <c r="E44">
        <v>0</v>
      </c>
      <c r="F44" t="s">
        <v>738</v>
      </c>
      <c r="G44" t="s">
        <v>738</v>
      </c>
      <c r="H44">
        <v>3</v>
      </c>
      <c r="I44" t="s">
        <v>738</v>
      </c>
      <c r="J44" t="s">
        <v>738</v>
      </c>
      <c r="K44" t="s">
        <v>738</v>
      </c>
      <c r="L44">
        <v>1</v>
      </c>
      <c r="M44">
        <v>0</v>
      </c>
      <c r="N44" t="s">
        <v>857</v>
      </c>
    </row>
    <row r="45" spans="1:14" x14ac:dyDescent="0.25">
      <c r="A45" s="18" t="s">
        <v>797</v>
      </c>
      <c r="B45">
        <v>0</v>
      </c>
      <c r="C45">
        <v>1</v>
      </c>
      <c r="D45">
        <v>0</v>
      </c>
      <c r="E45">
        <v>0</v>
      </c>
      <c r="F45" t="s">
        <v>738</v>
      </c>
      <c r="G45" t="s">
        <v>738</v>
      </c>
      <c r="H45">
        <v>3</v>
      </c>
      <c r="I45" t="s">
        <v>738</v>
      </c>
      <c r="J45" t="s">
        <v>738</v>
      </c>
      <c r="K45" t="s">
        <v>738</v>
      </c>
      <c r="L45">
        <v>1</v>
      </c>
      <c r="M45">
        <v>0</v>
      </c>
      <c r="N45" t="s">
        <v>844</v>
      </c>
    </row>
    <row r="46" spans="1:14" x14ac:dyDescent="0.25">
      <c r="A46" s="18" t="s">
        <v>798</v>
      </c>
      <c r="B46">
        <v>0</v>
      </c>
      <c r="C46">
        <v>1</v>
      </c>
      <c r="D46">
        <v>0</v>
      </c>
      <c r="E46">
        <v>0</v>
      </c>
      <c r="F46" t="s">
        <v>738</v>
      </c>
      <c r="G46" t="s">
        <v>738</v>
      </c>
      <c r="H46">
        <v>3</v>
      </c>
      <c r="I46" t="s">
        <v>738</v>
      </c>
      <c r="J46" t="s">
        <v>738</v>
      </c>
      <c r="K46" t="s">
        <v>738</v>
      </c>
      <c r="L46">
        <v>1</v>
      </c>
      <c r="M46">
        <v>0</v>
      </c>
    </row>
    <row r="47" spans="1:14" x14ac:dyDescent="0.25">
      <c r="A47" s="18" t="s">
        <v>799</v>
      </c>
      <c r="B47">
        <v>0</v>
      </c>
      <c r="C47">
        <v>1</v>
      </c>
      <c r="D47">
        <v>0</v>
      </c>
      <c r="E47">
        <v>0</v>
      </c>
      <c r="F47" t="s">
        <v>738</v>
      </c>
      <c r="G47" t="s">
        <v>738</v>
      </c>
      <c r="H47">
        <v>3</v>
      </c>
      <c r="I47" t="s">
        <v>738</v>
      </c>
      <c r="J47" t="s">
        <v>738</v>
      </c>
      <c r="K47" t="s">
        <v>738</v>
      </c>
      <c r="L47">
        <v>1</v>
      </c>
      <c r="M47">
        <v>0</v>
      </c>
      <c r="N47" t="s">
        <v>844</v>
      </c>
    </row>
    <row r="48" spans="1:14" x14ac:dyDescent="0.25">
      <c r="A48" s="18" t="s">
        <v>800</v>
      </c>
      <c r="B48">
        <v>0</v>
      </c>
      <c r="C48">
        <v>4</v>
      </c>
      <c r="D48">
        <v>0</v>
      </c>
      <c r="E48">
        <v>0</v>
      </c>
      <c r="F48" t="s">
        <v>738</v>
      </c>
      <c r="G48" t="s">
        <v>738</v>
      </c>
      <c r="H48">
        <v>2</v>
      </c>
      <c r="I48" t="s">
        <v>738</v>
      </c>
      <c r="J48" t="s">
        <v>738</v>
      </c>
      <c r="K48" t="s">
        <v>739</v>
      </c>
      <c r="L48">
        <v>3</v>
      </c>
      <c r="M48">
        <v>0</v>
      </c>
      <c r="N48" t="s">
        <v>857</v>
      </c>
    </row>
    <row r="49" spans="1:14" x14ac:dyDescent="0.25">
      <c r="A49" s="18" t="s">
        <v>801</v>
      </c>
      <c r="B49">
        <v>0</v>
      </c>
      <c r="C49">
        <v>1</v>
      </c>
      <c r="D49">
        <v>0</v>
      </c>
      <c r="E49">
        <v>0</v>
      </c>
      <c r="F49" t="s">
        <v>738</v>
      </c>
      <c r="G49" t="s">
        <v>738</v>
      </c>
      <c r="H49">
        <v>1</v>
      </c>
      <c r="I49" t="s">
        <v>738</v>
      </c>
      <c r="J49" t="s">
        <v>738</v>
      </c>
      <c r="K49" t="s">
        <v>739</v>
      </c>
      <c r="L49">
        <v>1</v>
      </c>
      <c r="M49">
        <v>0</v>
      </c>
      <c r="N49" t="s">
        <v>857</v>
      </c>
    </row>
    <row r="50" spans="1:14" x14ac:dyDescent="0.25">
      <c r="A50" s="18" t="s">
        <v>802</v>
      </c>
      <c r="B50">
        <v>0</v>
      </c>
      <c r="C50">
        <v>1</v>
      </c>
      <c r="D50">
        <v>0</v>
      </c>
      <c r="E50">
        <v>0</v>
      </c>
      <c r="F50" t="s">
        <v>738</v>
      </c>
      <c r="G50" t="s">
        <v>738</v>
      </c>
      <c r="H50">
        <v>1</v>
      </c>
      <c r="I50" t="s">
        <v>738</v>
      </c>
      <c r="J50" t="s">
        <v>738</v>
      </c>
      <c r="K50" t="s">
        <v>739</v>
      </c>
      <c r="L50">
        <v>1</v>
      </c>
      <c r="M50">
        <v>0</v>
      </c>
      <c r="N50" t="s">
        <v>857</v>
      </c>
    </row>
    <row r="51" spans="1:14" x14ac:dyDescent="0.25">
      <c r="A51" s="18" t="s">
        <v>803</v>
      </c>
      <c r="B51">
        <v>0</v>
      </c>
      <c r="C51">
        <v>1</v>
      </c>
      <c r="D51">
        <v>0</v>
      </c>
      <c r="E51">
        <v>0</v>
      </c>
      <c r="F51" t="s">
        <v>738</v>
      </c>
      <c r="G51" t="s">
        <v>738</v>
      </c>
      <c r="H51">
        <v>1</v>
      </c>
      <c r="I51" t="s">
        <v>738</v>
      </c>
      <c r="J51" t="s">
        <v>738</v>
      </c>
      <c r="K51" t="s">
        <v>738</v>
      </c>
      <c r="L51">
        <v>1</v>
      </c>
      <c r="M51">
        <v>0</v>
      </c>
    </row>
    <row r="52" spans="1:14" x14ac:dyDescent="0.25">
      <c r="A52" s="18" t="s">
        <v>804</v>
      </c>
      <c r="B52">
        <v>0</v>
      </c>
      <c r="C52">
        <v>1</v>
      </c>
      <c r="D52">
        <v>0</v>
      </c>
      <c r="E52">
        <v>0</v>
      </c>
      <c r="F52" t="s">
        <v>738</v>
      </c>
      <c r="G52" t="s">
        <v>738</v>
      </c>
      <c r="H52">
        <v>1</v>
      </c>
      <c r="I52" t="s">
        <v>738</v>
      </c>
      <c r="J52" t="s">
        <v>738</v>
      </c>
      <c r="K52" t="s">
        <v>738</v>
      </c>
      <c r="L52">
        <v>1</v>
      </c>
      <c r="M52">
        <v>0</v>
      </c>
      <c r="N52" t="s">
        <v>844</v>
      </c>
    </row>
    <row r="53" spans="1:14" x14ac:dyDescent="0.25">
      <c r="A53" s="18" t="s">
        <v>805</v>
      </c>
      <c r="B53">
        <v>0</v>
      </c>
      <c r="M53">
        <v>0</v>
      </c>
      <c r="N53" t="s">
        <v>857</v>
      </c>
    </row>
    <row r="54" spans="1:14" x14ac:dyDescent="0.25">
      <c r="A54" s="18" t="s">
        <v>806</v>
      </c>
      <c r="B54">
        <v>0</v>
      </c>
      <c r="C54">
        <v>4</v>
      </c>
      <c r="D54">
        <v>0</v>
      </c>
      <c r="E54">
        <v>0</v>
      </c>
      <c r="F54" t="s">
        <v>738</v>
      </c>
      <c r="G54" t="s">
        <v>738</v>
      </c>
      <c r="H54">
        <v>1</v>
      </c>
      <c r="I54" t="s">
        <v>738</v>
      </c>
      <c r="J54" t="s">
        <v>738</v>
      </c>
      <c r="K54" t="s">
        <v>738</v>
      </c>
      <c r="L54">
        <v>1</v>
      </c>
      <c r="M54">
        <v>0</v>
      </c>
    </row>
    <row r="55" spans="1:14" x14ac:dyDescent="0.25">
      <c r="A55" s="18" t="s">
        <v>807</v>
      </c>
      <c r="B55">
        <v>0</v>
      </c>
      <c r="C55">
        <v>1</v>
      </c>
      <c r="D55">
        <v>0</v>
      </c>
      <c r="E55">
        <v>0</v>
      </c>
      <c r="F55" t="s">
        <v>738</v>
      </c>
      <c r="G55" t="s">
        <v>738</v>
      </c>
      <c r="H55">
        <v>2</v>
      </c>
      <c r="I55" t="s">
        <v>738</v>
      </c>
      <c r="J55" t="s">
        <v>738</v>
      </c>
      <c r="K55" t="s">
        <v>738</v>
      </c>
      <c r="L55">
        <v>1</v>
      </c>
      <c r="M55">
        <v>0</v>
      </c>
      <c r="N55" t="s">
        <v>845</v>
      </c>
    </row>
    <row r="56" spans="1:14" x14ac:dyDescent="0.25">
      <c r="A56" s="18" t="s">
        <v>808</v>
      </c>
      <c r="B56">
        <v>0</v>
      </c>
      <c r="C56">
        <v>1</v>
      </c>
      <c r="D56">
        <v>0</v>
      </c>
      <c r="E56">
        <v>0</v>
      </c>
      <c r="F56" t="s">
        <v>738</v>
      </c>
      <c r="G56" t="s">
        <v>738</v>
      </c>
      <c r="H56">
        <v>2</v>
      </c>
      <c r="I56" t="s">
        <v>738</v>
      </c>
      <c r="J56" t="s">
        <v>738</v>
      </c>
      <c r="K56" t="s">
        <v>739</v>
      </c>
      <c r="L56">
        <v>1</v>
      </c>
      <c r="M56">
        <v>0</v>
      </c>
      <c r="N56" t="s">
        <v>846</v>
      </c>
    </row>
    <row r="57" spans="1:14" x14ac:dyDescent="0.25">
      <c r="A57" s="18" t="s">
        <v>809</v>
      </c>
      <c r="B57">
        <v>0</v>
      </c>
      <c r="C57">
        <v>2</v>
      </c>
      <c r="D57">
        <v>0</v>
      </c>
      <c r="E57">
        <v>0</v>
      </c>
      <c r="F57" t="s">
        <v>738</v>
      </c>
      <c r="G57" t="s">
        <v>738</v>
      </c>
      <c r="H57">
        <v>1</v>
      </c>
      <c r="I57" t="s">
        <v>738</v>
      </c>
      <c r="J57" t="s">
        <v>738</v>
      </c>
      <c r="K57" t="s">
        <v>739</v>
      </c>
      <c r="L57">
        <v>1</v>
      </c>
      <c r="M57">
        <v>0</v>
      </c>
      <c r="N57" t="s">
        <v>847</v>
      </c>
    </row>
    <row r="58" spans="1:14" x14ac:dyDescent="0.25">
      <c r="A58" s="18" t="s">
        <v>810</v>
      </c>
      <c r="B58">
        <v>0</v>
      </c>
      <c r="C58">
        <v>1</v>
      </c>
      <c r="D58">
        <v>0</v>
      </c>
      <c r="E58">
        <v>0</v>
      </c>
      <c r="F58" t="s">
        <v>738</v>
      </c>
      <c r="G58" t="s">
        <v>738</v>
      </c>
      <c r="H58">
        <v>1</v>
      </c>
      <c r="I58" t="s">
        <v>738</v>
      </c>
      <c r="J58" t="s">
        <v>738</v>
      </c>
      <c r="K58" t="s">
        <v>739</v>
      </c>
      <c r="L58">
        <v>2</v>
      </c>
      <c r="M58">
        <v>0</v>
      </c>
      <c r="N58" t="s">
        <v>856</v>
      </c>
    </row>
    <row r="59" spans="1:14" x14ac:dyDescent="0.25">
      <c r="A59" s="18" t="s">
        <v>811</v>
      </c>
      <c r="B59">
        <v>0</v>
      </c>
      <c r="C59">
        <v>1</v>
      </c>
      <c r="D59">
        <v>0</v>
      </c>
      <c r="E59">
        <v>0</v>
      </c>
      <c r="F59" t="s">
        <v>738</v>
      </c>
      <c r="G59" t="s">
        <v>738</v>
      </c>
      <c r="H59">
        <v>2</v>
      </c>
      <c r="I59" t="s">
        <v>738</v>
      </c>
      <c r="J59" t="s">
        <v>738</v>
      </c>
      <c r="K59" t="s">
        <v>739</v>
      </c>
      <c r="L59">
        <v>1</v>
      </c>
      <c r="M59">
        <v>0</v>
      </c>
      <c r="N59" t="s">
        <v>848</v>
      </c>
    </row>
    <row r="60" spans="1:14" x14ac:dyDescent="0.25">
      <c r="A60" s="18" t="s">
        <v>812</v>
      </c>
      <c r="B60">
        <v>0</v>
      </c>
      <c r="C60">
        <v>1</v>
      </c>
      <c r="D60">
        <v>0</v>
      </c>
      <c r="E60">
        <v>0</v>
      </c>
      <c r="F60" t="s">
        <v>738</v>
      </c>
      <c r="G60" t="s">
        <v>738</v>
      </c>
      <c r="H60">
        <v>2</v>
      </c>
      <c r="I60" t="s">
        <v>738</v>
      </c>
      <c r="J60" t="s">
        <v>738</v>
      </c>
      <c r="K60" t="s">
        <v>739</v>
      </c>
      <c r="L60">
        <v>1</v>
      </c>
      <c r="M60">
        <v>0</v>
      </c>
      <c r="N60" t="s">
        <v>848</v>
      </c>
    </row>
    <row r="61" spans="1:14" x14ac:dyDescent="0.25">
      <c r="A61" s="18" t="s">
        <v>813</v>
      </c>
      <c r="B61">
        <v>0</v>
      </c>
      <c r="C61">
        <v>1</v>
      </c>
      <c r="D61">
        <v>0</v>
      </c>
      <c r="E61">
        <v>0</v>
      </c>
      <c r="F61" t="s">
        <v>738</v>
      </c>
      <c r="G61" t="s">
        <v>738</v>
      </c>
      <c r="H61">
        <v>2</v>
      </c>
      <c r="I61" t="s">
        <v>738</v>
      </c>
      <c r="J61" t="s">
        <v>738</v>
      </c>
      <c r="K61" t="s">
        <v>739</v>
      </c>
      <c r="L61">
        <v>2</v>
      </c>
      <c r="M61">
        <v>0</v>
      </c>
      <c r="N61" t="s">
        <v>849</v>
      </c>
    </row>
    <row r="62" spans="1:14" x14ac:dyDescent="0.25">
      <c r="A62" s="18" t="s">
        <v>814</v>
      </c>
      <c r="B62">
        <v>0</v>
      </c>
      <c r="C62">
        <v>1</v>
      </c>
      <c r="D62">
        <v>0</v>
      </c>
      <c r="E62">
        <v>0</v>
      </c>
      <c r="F62" t="s">
        <v>738</v>
      </c>
      <c r="G62" t="s">
        <v>738</v>
      </c>
      <c r="H62">
        <v>2</v>
      </c>
      <c r="I62" t="s">
        <v>738</v>
      </c>
      <c r="J62" t="s">
        <v>738</v>
      </c>
      <c r="K62" t="s">
        <v>739</v>
      </c>
      <c r="L62">
        <v>2</v>
      </c>
      <c r="M62">
        <v>0</v>
      </c>
      <c r="N62" t="s">
        <v>849</v>
      </c>
    </row>
    <row r="63" spans="1:14" x14ac:dyDescent="0.25">
      <c r="A63" s="18" t="s">
        <v>815</v>
      </c>
      <c r="B63">
        <v>0</v>
      </c>
      <c r="C63">
        <v>1</v>
      </c>
      <c r="D63">
        <v>0</v>
      </c>
      <c r="E63">
        <v>0</v>
      </c>
      <c r="F63" t="s">
        <v>738</v>
      </c>
      <c r="G63" t="s">
        <v>738</v>
      </c>
      <c r="H63">
        <v>1</v>
      </c>
      <c r="I63" t="s">
        <v>738</v>
      </c>
      <c r="J63" t="s">
        <v>738</v>
      </c>
      <c r="K63" t="s">
        <v>739</v>
      </c>
      <c r="L63">
        <v>1</v>
      </c>
      <c r="M63">
        <v>0</v>
      </c>
    </row>
    <row r="64" spans="1:14" x14ac:dyDescent="0.25">
      <c r="A64" s="18" t="s">
        <v>816</v>
      </c>
      <c r="B64">
        <v>0</v>
      </c>
      <c r="C64">
        <v>1</v>
      </c>
      <c r="D64">
        <v>0</v>
      </c>
      <c r="E64">
        <v>0</v>
      </c>
      <c r="F64" t="s">
        <v>738</v>
      </c>
      <c r="G64" t="s">
        <v>738</v>
      </c>
      <c r="H64">
        <v>3</v>
      </c>
      <c r="I64" t="s">
        <v>738</v>
      </c>
      <c r="J64" t="s">
        <v>738</v>
      </c>
      <c r="K64" t="s">
        <v>738</v>
      </c>
      <c r="L64">
        <v>1</v>
      </c>
      <c r="M64">
        <v>0</v>
      </c>
    </row>
    <row r="65" spans="1:14" x14ac:dyDescent="0.25">
      <c r="A65" s="18" t="s">
        <v>817</v>
      </c>
      <c r="B65">
        <v>0</v>
      </c>
      <c r="C65">
        <v>4</v>
      </c>
      <c r="D65">
        <v>0</v>
      </c>
      <c r="E65">
        <v>0</v>
      </c>
      <c r="F65" t="s">
        <v>739</v>
      </c>
      <c r="G65" t="s">
        <v>739</v>
      </c>
      <c r="H65">
        <v>2</v>
      </c>
      <c r="I65" t="s">
        <v>738</v>
      </c>
      <c r="J65" t="s">
        <v>738</v>
      </c>
      <c r="K65" t="s">
        <v>739</v>
      </c>
      <c r="L65">
        <v>3</v>
      </c>
      <c r="M65">
        <v>0</v>
      </c>
      <c r="N65" t="s">
        <v>850</v>
      </c>
    </row>
    <row r="66" spans="1:14" x14ac:dyDescent="0.25">
      <c r="A66" s="18" t="s">
        <v>818</v>
      </c>
      <c r="B66">
        <v>1</v>
      </c>
      <c r="C66">
        <v>4</v>
      </c>
      <c r="D66">
        <v>0</v>
      </c>
      <c r="E66">
        <v>1</v>
      </c>
      <c r="F66" t="s">
        <v>739</v>
      </c>
      <c r="G66" t="s">
        <v>739</v>
      </c>
      <c r="I66" t="s">
        <v>738</v>
      </c>
      <c r="J66" t="s">
        <v>738</v>
      </c>
      <c r="K66" t="s">
        <v>738</v>
      </c>
      <c r="M66">
        <v>0</v>
      </c>
      <c r="N66" t="s">
        <v>831</v>
      </c>
    </row>
    <row r="67" spans="1:14" x14ac:dyDescent="0.25">
      <c r="A67" s="18" t="s">
        <v>819</v>
      </c>
      <c r="B67">
        <v>0</v>
      </c>
      <c r="C67">
        <v>1</v>
      </c>
      <c r="D67">
        <v>0</v>
      </c>
      <c r="E67">
        <v>0</v>
      </c>
      <c r="F67" t="s">
        <v>739</v>
      </c>
      <c r="G67" t="s">
        <v>739</v>
      </c>
      <c r="H67">
        <v>1</v>
      </c>
      <c r="I67" t="s">
        <v>738</v>
      </c>
      <c r="J67" t="s">
        <v>738</v>
      </c>
      <c r="K67" t="s">
        <v>738</v>
      </c>
      <c r="L67">
        <v>1</v>
      </c>
      <c r="M67">
        <v>0</v>
      </c>
    </row>
    <row r="68" spans="1:14" x14ac:dyDescent="0.25">
      <c r="A68" s="18" t="s">
        <v>820</v>
      </c>
      <c r="B68">
        <v>0</v>
      </c>
      <c r="C68">
        <v>1</v>
      </c>
      <c r="D68">
        <v>0</v>
      </c>
      <c r="E68">
        <v>0</v>
      </c>
      <c r="F68" t="s">
        <v>739</v>
      </c>
      <c r="G68" t="s">
        <v>739</v>
      </c>
      <c r="H68">
        <v>2</v>
      </c>
      <c r="I68" t="s">
        <v>738</v>
      </c>
      <c r="J68" t="s">
        <v>738</v>
      </c>
      <c r="K68" t="s">
        <v>738</v>
      </c>
      <c r="L68">
        <v>2</v>
      </c>
      <c r="M68">
        <v>0</v>
      </c>
    </row>
    <row r="69" spans="1:14" x14ac:dyDescent="0.25">
      <c r="A69" s="18" t="s">
        <v>821</v>
      </c>
      <c r="B69">
        <v>0</v>
      </c>
      <c r="C69">
        <v>1</v>
      </c>
      <c r="D69">
        <v>0</v>
      </c>
      <c r="E69">
        <v>0</v>
      </c>
      <c r="F69" t="s">
        <v>739</v>
      </c>
      <c r="G69" t="s">
        <v>739</v>
      </c>
      <c r="H69">
        <v>2</v>
      </c>
      <c r="I69" t="s">
        <v>738</v>
      </c>
      <c r="J69" t="s">
        <v>738</v>
      </c>
      <c r="K69" t="s">
        <v>738</v>
      </c>
      <c r="L69">
        <v>2</v>
      </c>
      <c r="M69">
        <v>0</v>
      </c>
    </row>
    <row r="70" spans="1:14" x14ac:dyDescent="0.25">
      <c r="A70" s="18" t="s">
        <v>822</v>
      </c>
      <c r="B70">
        <v>0</v>
      </c>
      <c r="C70">
        <v>1</v>
      </c>
      <c r="D70">
        <v>0</v>
      </c>
      <c r="E70">
        <v>0</v>
      </c>
      <c r="F70" t="s">
        <v>739</v>
      </c>
      <c r="G70" t="s">
        <v>739</v>
      </c>
      <c r="H70">
        <v>2</v>
      </c>
      <c r="I70" t="s">
        <v>738</v>
      </c>
      <c r="J70" t="s">
        <v>738</v>
      </c>
      <c r="K70" t="s">
        <v>738</v>
      </c>
      <c r="L70">
        <v>2</v>
      </c>
      <c r="M70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35" sqref="B35"/>
    </sheetView>
  </sheetViews>
  <sheetFormatPr defaultRowHeight="15" x14ac:dyDescent="0.25"/>
  <cols>
    <col min="1" max="1" width="22" bestFit="1" customWidth="1"/>
    <col min="7" max="7" width="42.85546875" customWidth="1"/>
    <col min="10" max="10" width="15.5703125" customWidth="1"/>
  </cols>
  <sheetData>
    <row r="1" spans="1:10" x14ac:dyDescent="0.25">
      <c r="A1" s="26" t="s">
        <v>671</v>
      </c>
      <c r="B1" s="26"/>
      <c r="C1" s="26"/>
      <c r="F1" s="28" t="s">
        <v>691</v>
      </c>
      <c r="G1" s="28"/>
      <c r="I1" s="38" t="s">
        <v>695</v>
      </c>
      <c r="J1" s="38"/>
    </row>
    <row r="2" spans="1:10" s="2" customFormat="1" x14ac:dyDescent="0.25">
      <c r="A2" s="5" t="s">
        <v>415</v>
      </c>
      <c r="B2" s="5" t="s">
        <v>416</v>
      </c>
      <c r="C2" s="5" t="s">
        <v>31</v>
      </c>
      <c r="F2" s="28"/>
      <c r="G2" s="28"/>
      <c r="I2" s="38"/>
      <c r="J2" s="38"/>
    </row>
    <row r="3" spans="1:10" x14ac:dyDescent="0.25">
      <c r="A3" s="4" t="s">
        <v>658</v>
      </c>
      <c r="B3" s="4" t="s">
        <v>721</v>
      </c>
      <c r="C3" s="4">
        <v>60</v>
      </c>
      <c r="F3" s="5" t="s">
        <v>488</v>
      </c>
      <c r="G3" s="5" t="s">
        <v>418</v>
      </c>
      <c r="I3" s="5" t="s">
        <v>488</v>
      </c>
      <c r="J3" s="5" t="s">
        <v>418</v>
      </c>
    </row>
    <row r="4" spans="1:10" ht="15" customHeight="1" x14ac:dyDescent="0.25">
      <c r="A4" s="4" t="s">
        <v>659</v>
      </c>
      <c r="B4" s="4" t="s">
        <v>721</v>
      </c>
      <c r="C4" s="4">
        <v>20</v>
      </c>
      <c r="F4" s="4">
        <v>1</v>
      </c>
      <c r="G4" s="4" t="s">
        <v>468</v>
      </c>
      <c r="I4" s="4">
        <v>1</v>
      </c>
      <c r="J4" s="4" t="s">
        <v>692</v>
      </c>
    </row>
    <row r="5" spans="1:10" ht="15" customHeight="1" x14ac:dyDescent="0.25">
      <c r="A5" s="4" t="s">
        <v>660</v>
      </c>
      <c r="B5" s="4" t="s">
        <v>721</v>
      </c>
      <c r="C5" s="4">
        <v>20</v>
      </c>
      <c r="F5" s="4">
        <v>2</v>
      </c>
      <c r="G5" s="4" t="s">
        <v>463</v>
      </c>
      <c r="I5" s="4">
        <v>2</v>
      </c>
      <c r="J5" s="4" t="s">
        <v>693</v>
      </c>
    </row>
    <row r="6" spans="1:10" ht="15" customHeight="1" x14ac:dyDescent="0.25">
      <c r="A6" s="4" t="s">
        <v>661</v>
      </c>
      <c r="B6" s="4" t="s">
        <v>721</v>
      </c>
      <c r="C6" s="4">
        <v>20</v>
      </c>
      <c r="F6" s="4">
        <v>3</v>
      </c>
      <c r="G6" s="4" t="s">
        <v>464</v>
      </c>
      <c r="I6" s="4">
        <v>3</v>
      </c>
      <c r="J6" s="4" t="s">
        <v>694</v>
      </c>
    </row>
    <row r="7" spans="1:10" ht="15" customHeight="1" x14ac:dyDescent="0.25">
      <c r="A7" s="4" t="s">
        <v>662</v>
      </c>
      <c r="B7" s="4" t="s">
        <v>721</v>
      </c>
      <c r="C7" s="4">
        <v>20</v>
      </c>
      <c r="F7" s="4">
        <v>4</v>
      </c>
      <c r="G7" s="4" t="s">
        <v>465</v>
      </c>
    </row>
    <row r="8" spans="1:10" x14ac:dyDescent="0.25">
      <c r="A8" s="4" t="s">
        <v>663</v>
      </c>
      <c r="B8" s="4" t="s">
        <v>721</v>
      </c>
      <c r="C8" s="4">
        <v>100</v>
      </c>
    </row>
    <row r="9" spans="1:10" x14ac:dyDescent="0.25">
      <c r="A9" s="4" t="s">
        <v>664</v>
      </c>
      <c r="B9" s="4" t="s">
        <v>721</v>
      </c>
      <c r="C9" s="4">
        <v>100</v>
      </c>
    </row>
    <row r="10" spans="1:10" x14ac:dyDescent="0.25">
      <c r="A10" s="4" t="s">
        <v>665</v>
      </c>
      <c r="B10" s="4" t="s">
        <v>721</v>
      </c>
      <c r="C10" s="4">
        <v>20</v>
      </c>
      <c r="F10" s="28" t="s">
        <v>719</v>
      </c>
      <c r="G10" s="28"/>
    </row>
    <row r="11" spans="1:10" x14ac:dyDescent="0.25">
      <c r="A11" s="4" t="s">
        <v>666</v>
      </c>
      <c r="B11" s="4" t="s">
        <v>721</v>
      </c>
      <c r="C11" s="4">
        <v>100</v>
      </c>
      <c r="F11" s="28"/>
      <c r="G11" s="28"/>
    </row>
    <row r="12" spans="1:10" x14ac:dyDescent="0.25">
      <c r="A12" s="4" t="s">
        <v>667</v>
      </c>
      <c r="B12" s="4" t="s">
        <v>721</v>
      </c>
      <c r="C12" s="4">
        <v>100</v>
      </c>
      <c r="F12" s="5" t="s">
        <v>488</v>
      </c>
      <c r="G12" s="5" t="s">
        <v>418</v>
      </c>
    </row>
    <row r="13" spans="1:10" x14ac:dyDescent="0.25">
      <c r="A13" s="4" t="s">
        <v>668</v>
      </c>
      <c r="B13" s="4" t="s">
        <v>721</v>
      </c>
      <c r="C13" s="4">
        <v>100</v>
      </c>
      <c r="F13" s="4">
        <v>1</v>
      </c>
      <c r="G13" s="4" t="s">
        <v>468</v>
      </c>
    </row>
    <row r="14" spans="1:10" x14ac:dyDescent="0.25">
      <c r="A14" s="4" t="s">
        <v>669</v>
      </c>
      <c r="B14" s="4" t="s">
        <v>721</v>
      </c>
      <c r="C14" s="4">
        <v>20</v>
      </c>
      <c r="F14" s="4">
        <v>2</v>
      </c>
      <c r="G14" s="4" t="s">
        <v>463</v>
      </c>
    </row>
    <row r="15" spans="1:10" x14ac:dyDescent="0.25">
      <c r="A15" s="4" t="s">
        <v>670</v>
      </c>
      <c r="B15" s="4" t="s">
        <v>721</v>
      </c>
      <c r="C15" s="4">
        <v>20</v>
      </c>
      <c r="F15" s="4">
        <v>3</v>
      </c>
      <c r="G15" s="4" t="s">
        <v>464</v>
      </c>
    </row>
    <row r="16" spans="1:10" x14ac:dyDescent="0.25">
      <c r="A16" s="4" t="s">
        <v>16</v>
      </c>
      <c r="B16" s="4" t="s">
        <v>721</v>
      </c>
      <c r="C16" s="4">
        <v>2000</v>
      </c>
      <c r="F16" s="4">
        <v>4</v>
      </c>
      <c r="G16" s="4" t="s">
        <v>465</v>
      </c>
    </row>
  </sheetData>
  <mergeCells count="4">
    <mergeCell ref="A1:C1"/>
    <mergeCell ref="F1:G2"/>
    <mergeCell ref="I1:J2"/>
    <mergeCell ref="F10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pane ySplit="1" topLeftCell="A20" activePane="bottomLeft" state="frozen"/>
      <selection activeCell="B35" sqref="B35"/>
      <selection pane="bottomLeft" activeCell="V30" sqref="V30:W32"/>
    </sheetView>
  </sheetViews>
  <sheetFormatPr defaultRowHeight="15" x14ac:dyDescent="0.25"/>
  <cols>
    <col min="1" max="1" width="26.85546875" bestFit="1" customWidth="1"/>
    <col min="2" max="2" width="7.7109375" style="9" bestFit="1" customWidth="1"/>
    <col min="3" max="3" width="22.85546875" bestFit="1" customWidth="1"/>
    <col min="4" max="4" width="23.140625" bestFit="1" customWidth="1"/>
    <col min="5" max="5" width="12.7109375" bestFit="1" customWidth="1"/>
    <col min="6" max="6" width="17.5703125" bestFit="1" customWidth="1"/>
    <col min="7" max="7" width="18.42578125" bestFit="1" customWidth="1"/>
    <col min="8" max="8" width="17.28515625" bestFit="1" customWidth="1"/>
    <col min="9" max="9" width="8.28515625" bestFit="1" customWidth="1"/>
    <col min="10" max="10" width="8.5703125" bestFit="1" customWidth="1"/>
    <col min="11" max="11" width="19.7109375" bestFit="1" customWidth="1"/>
    <col min="12" max="12" width="18" bestFit="1" customWidth="1"/>
    <col min="13" max="13" width="7.5703125" bestFit="1" customWidth="1"/>
    <col min="14" max="14" width="20.7109375" bestFit="1" customWidth="1"/>
    <col min="15" max="15" width="12.5703125" bestFit="1" customWidth="1"/>
    <col min="16" max="16" width="12.7109375" bestFit="1" customWidth="1"/>
    <col min="17" max="17" width="15.7109375" bestFit="1" customWidth="1"/>
    <col min="18" max="18" width="24.85546875" bestFit="1" customWidth="1"/>
    <col min="19" max="19" width="23.28515625" bestFit="1" customWidth="1"/>
    <col min="20" max="20" width="28" bestFit="1" customWidth="1"/>
    <col min="21" max="21" width="14.7109375" bestFit="1" customWidth="1"/>
    <col min="22" max="22" width="22.7109375" bestFit="1" customWidth="1"/>
    <col min="23" max="23" width="21.140625" bestFit="1" customWidth="1"/>
    <col min="24" max="24" width="8.28515625" bestFit="1" customWidth="1"/>
  </cols>
  <sheetData>
    <row r="1" spans="1:24" x14ac:dyDescent="0.25">
      <c r="A1" s="3" t="s">
        <v>17</v>
      </c>
      <c r="B1" s="10" t="s">
        <v>54</v>
      </c>
      <c r="C1" s="3" t="s">
        <v>55</v>
      </c>
      <c r="D1" s="3" t="s">
        <v>56</v>
      </c>
      <c r="E1" s="3" t="s">
        <v>57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U1" s="3" t="s">
        <v>73</v>
      </c>
      <c r="V1" s="3" t="s">
        <v>74</v>
      </c>
      <c r="W1" s="3" t="s">
        <v>75</v>
      </c>
      <c r="X1" s="3" t="s">
        <v>16</v>
      </c>
    </row>
    <row r="2" spans="1:24" x14ac:dyDescent="0.25">
      <c r="A2" t="s">
        <v>859</v>
      </c>
      <c r="B2">
        <v>1</v>
      </c>
      <c r="C2">
        <v>1</v>
      </c>
      <c r="D2">
        <v>8</v>
      </c>
      <c r="V2">
        <v>2</v>
      </c>
      <c r="W2" t="s">
        <v>469</v>
      </c>
    </row>
    <row r="3" spans="1:24" x14ac:dyDescent="0.25">
      <c r="A3" t="s">
        <v>859</v>
      </c>
      <c r="B3">
        <v>2</v>
      </c>
      <c r="C3">
        <v>1</v>
      </c>
      <c r="D3">
        <v>8</v>
      </c>
      <c r="V3">
        <v>2</v>
      </c>
      <c r="W3" t="s">
        <v>469</v>
      </c>
    </row>
    <row r="4" spans="1:24" x14ac:dyDescent="0.25">
      <c r="A4" t="s">
        <v>859</v>
      </c>
      <c r="B4">
        <v>3</v>
      </c>
      <c r="C4">
        <v>1</v>
      </c>
      <c r="D4">
        <v>8</v>
      </c>
      <c r="V4">
        <v>2</v>
      </c>
      <c r="W4" t="s">
        <v>469</v>
      </c>
    </row>
    <row r="5" spans="1:24" x14ac:dyDescent="0.25">
      <c r="A5" t="s">
        <v>859</v>
      </c>
      <c r="B5">
        <v>4</v>
      </c>
      <c r="C5">
        <v>1</v>
      </c>
      <c r="D5">
        <v>8</v>
      </c>
      <c r="V5">
        <v>2</v>
      </c>
      <c r="W5" t="s">
        <v>469</v>
      </c>
    </row>
    <row r="6" spans="1:24" x14ac:dyDescent="0.25">
      <c r="A6" t="s">
        <v>859</v>
      </c>
      <c r="B6">
        <v>5</v>
      </c>
      <c r="C6">
        <v>1</v>
      </c>
      <c r="D6">
        <v>8</v>
      </c>
      <c r="V6">
        <v>2</v>
      </c>
      <c r="W6" t="s">
        <v>469</v>
      </c>
    </row>
    <row r="7" spans="1:24" x14ac:dyDescent="0.25">
      <c r="A7" t="s">
        <v>859</v>
      </c>
      <c r="B7">
        <v>6</v>
      </c>
      <c r="C7">
        <v>1</v>
      </c>
      <c r="D7">
        <v>8</v>
      </c>
      <c r="V7">
        <v>2</v>
      </c>
      <c r="W7" t="s">
        <v>469</v>
      </c>
    </row>
    <row r="8" spans="1:24" x14ac:dyDescent="0.25">
      <c r="A8" t="s">
        <v>859</v>
      </c>
      <c r="B8">
        <v>7</v>
      </c>
      <c r="C8">
        <v>1</v>
      </c>
      <c r="D8">
        <v>8</v>
      </c>
      <c r="V8">
        <v>2</v>
      </c>
      <c r="W8" t="s">
        <v>469</v>
      </c>
    </row>
    <row r="9" spans="1:24" x14ac:dyDescent="0.25">
      <c r="A9" t="s">
        <v>860</v>
      </c>
      <c r="B9">
        <v>1</v>
      </c>
      <c r="C9">
        <v>2</v>
      </c>
      <c r="P9">
        <v>2</v>
      </c>
      <c r="V9">
        <v>1</v>
      </c>
      <c r="W9" t="s">
        <v>467</v>
      </c>
    </row>
    <row r="10" spans="1:24" x14ac:dyDescent="0.25">
      <c r="A10" t="s">
        <v>860</v>
      </c>
      <c r="B10">
        <v>2</v>
      </c>
      <c r="C10">
        <v>2</v>
      </c>
      <c r="P10">
        <v>2</v>
      </c>
      <c r="V10">
        <v>1</v>
      </c>
      <c r="W10" t="s">
        <v>467</v>
      </c>
    </row>
    <row r="11" spans="1:24" x14ac:dyDescent="0.25">
      <c r="A11" t="s">
        <v>860</v>
      </c>
      <c r="B11">
        <v>3</v>
      </c>
      <c r="C11">
        <v>2</v>
      </c>
      <c r="P11">
        <v>2</v>
      </c>
      <c r="V11">
        <v>1</v>
      </c>
      <c r="W11" t="s">
        <v>467</v>
      </c>
    </row>
    <row r="12" spans="1:24" x14ac:dyDescent="0.25">
      <c r="A12" t="s">
        <v>860</v>
      </c>
      <c r="B12">
        <v>4</v>
      </c>
      <c r="C12">
        <v>2</v>
      </c>
      <c r="P12">
        <v>2</v>
      </c>
      <c r="V12">
        <v>1</v>
      </c>
      <c r="W12" t="s">
        <v>467</v>
      </c>
    </row>
    <row r="13" spans="1:24" x14ac:dyDescent="0.25">
      <c r="A13" t="s">
        <v>860</v>
      </c>
      <c r="B13">
        <v>5</v>
      </c>
      <c r="C13">
        <v>2</v>
      </c>
      <c r="P13">
        <v>2</v>
      </c>
      <c r="V13">
        <v>1</v>
      </c>
      <c r="W13" t="s">
        <v>467</v>
      </c>
    </row>
    <row r="14" spans="1:24" x14ac:dyDescent="0.25">
      <c r="A14" t="s">
        <v>860</v>
      </c>
      <c r="B14">
        <v>6</v>
      </c>
      <c r="C14">
        <v>2</v>
      </c>
      <c r="P14">
        <v>2</v>
      </c>
      <c r="V14">
        <v>1</v>
      </c>
      <c r="W14" t="s">
        <v>467</v>
      </c>
    </row>
    <row r="15" spans="1:24" x14ac:dyDescent="0.25">
      <c r="A15" t="s">
        <v>860</v>
      </c>
      <c r="B15">
        <v>7</v>
      </c>
      <c r="C15">
        <v>2</v>
      </c>
      <c r="P15">
        <v>2</v>
      </c>
      <c r="V15">
        <v>1</v>
      </c>
      <c r="W15" t="s">
        <v>467</v>
      </c>
    </row>
    <row r="16" spans="1:24" x14ac:dyDescent="0.25">
      <c r="A16" t="s">
        <v>861</v>
      </c>
      <c r="B16">
        <v>1</v>
      </c>
      <c r="C16">
        <v>1</v>
      </c>
      <c r="P16">
        <v>3</v>
      </c>
      <c r="V16">
        <v>1</v>
      </c>
      <c r="W16" t="s">
        <v>467</v>
      </c>
    </row>
    <row r="17" spans="1:24" x14ac:dyDescent="0.25">
      <c r="A17" t="s">
        <v>861</v>
      </c>
      <c r="B17">
        <v>2</v>
      </c>
      <c r="C17">
        <v>1</v>
      </c>
      <c r="P17">
        <v>3</v>
      </c>
      <c r="V17">
        <v>1</v>
      </c>
      <c r="W17" t="s">
        <v>467</v>
      </c>
    </row>
    <row r="18" spans="1:24" x14ac:dyDescent="0.25">
      <c r="A18" t="s">
        <v>861</v>
      </c>
      <c r="B18">
        <v>3</v>
      </c>
      <c r="C18">
        <v>1</v>
      </c>
      <c r="P18">
        <v>3</v>
      </c>
      <c r="V18">
        <v>1</v>
      </c>
      <c r="W18" t="s">
        <v>467</v>
      </c>
    </row>
    <row r="19" spans="1:24" x14ac:dyDescent="0.25">
      <c r="A19" t="s">
        <v>861</v>
      </c>
      <c r="B19">
        <v>4</v>
      </c>
      <c r="C19">
        <v>1</v>
      </c>
      <c r="P19">
        <v>3</v>
      </c>
      <c r="V19">
        <v>1</v>
      </c>
      <c r="W19" t="s">
        <v>467</v>
      </c>
    </row>
    <row r="20" spans="1:24" x14ac:dyDescent="0.25">
      <c r="A20" t="s">
        <v>861</v>
      </c>
      <c r="B20">
        <v>5</v>
      </c>
      <c r="C20">
        <v>1</v>
      </c>
      <c r="P20">
        <v>3</v>
      </c>
      <c r="V20">
        <v>1</v>
      </c>
      <c r="W20" t="s">
        <v>467</v>
      </c>
    </row>
    <row r="21" spans="1:24" x14ac:dyDescent="0.25">
      <c r="A21" t="s">
        <v>861</v>
      </c>
      <c r="B21">
        <v>6</v>
      </c>
      <c r="C21">
        <v>1</v>
      </c>
      <c r="P21">
        <v>3</v>
      </c>
      <c r="V21">
        <v>1</v>
      </c>
      <c r="W21" t="s">
        <v>467</v>
      </c>
    </row>
    <row r="22" spans="1:24" x14ac:dyDescent="0.25">
      <c r="A22" t="s">
        <v>861</v>
      </c>
      <c r="B22">
        <v>7</v>
      </c>
      <c r="C22">
        <v>1</v>
      </c>
      <c r="P22">
        <v>3</v>
      </c>
      <c r="V22">
        <v>1</v>
      </c>
      <c r="W22" t="s">
        <v>467</v>
      </c>
    </row>
    <row r="23" spans="1:24" x14ac:dyDescent="0.25">
      <c r="A23" t="s">
        <v>862</v>
      </c>
      <c r="B23">
        <v>1</v>
      </c>
      <c r="C23">
        <v>1</v>
      </c>
      <c r="P23" t="s">
        <v>899</v>
      </c>
      <c r="V23">
        <v>1</v>
      </c>
      <c r="W23" t="s">
        <v>467</v>
      </c>
    </row>
    <row r="24" spans="1:24" x14ac:dyDescent="0.25">
      <c r="A24" t="s">
        <v>862</v>
      </c>
      <c r="B24">
        <v>2</v>
      </c>
      <c r="C24">
        <v>1</v>
      </c>
      <c r="V24">
        <v>1</v>
      </c>
      <c r="W24" t="s">
        <v>467</v>
      </c>
    </row>
    <row r="25" spans="1:24" x14ac:dyDescent="0.25">
      <c r="A25" t="s">
        <v>863</v>
      </c>
      <c r="B25">
        <v>1</v>
      </c>
      <c r="C25">
        <v>1</v>
      </c>
      <c r="V25">
        <v>1</v>
      </c>
      <c r="W25" t="s">
        <v>467</v>
      </c>
    </row>
    <row r="26" spans="1:24" x14ac:dyDescent="0.25">
      <c r="A26" t="s">
        <v>863</v>
      </c>
      <c r="B26">
        <v>2</v>
      </c>
      <c r="C26">
        <v>1</v>
      </c>
      <c r="V26">
        <v>1</v>
      </c>
      <c r="W26" t="s">
        <v>467</v>
      </c>
    </row>
    <row r="27" spans="1:24" x14ac:dyDescent="0.25">
      <c r="A27" t="s">
        <v>864</v>
      </c>
      <c r="B27">
        <v>1</v>
      </c>
      <c r="C27">
        <v>1</v>
      </c>
      <c r="V27">
        <v>1</v>
      </c>
      <c r="W27" t="s">
        <v>467</v>
      </c>
      <c r="X27" t="s">
        <v>917</v>
      </c>
    </row>
    <row r="28" spans="1:24" x14ac:dyDescent="0.25">
      <c r="A28" t="s">
        <v>865</v>
      </c>
      <c r="B28" s="12">
        <v>1</v>
      </c>
      <c r="C28">
        <v>1</v>
      </c>
      <c r="V28">
        <v>1</v>
      </c>
      <c r="W28" t="s">
        <v>467</v>
      </c>
    </row>
    <row r="29" spans="1:24" x14ac:dyDescent="0.25">
      <c r="A29" t="s">
        <v>865</v>
      </c>
      <c r="B29" s="12">
        <v>2</v>
      </c>
      <c r="C29">
        <v>1</v>
      </c>
      <c r="V29">
        <v>1</v>
      </c>
      <c r="W29" t="s">
        <v>467</v>
      </c>
    </row>
    <row r="30" spans="1:24" x14ac:dyDescent="0.25">
      <c r="A30" t="s">
        <v>866</v>
      </c>
      <c r="B30">
        <v>1</v>
      </c>
      <c r="C30">
        <v>1</v>
      </c>
    </row>
    <row r="31" spans="1:24" x14ac:dyDescent="0.25">
      <c r="A31" t="s">
        <v>866</v>
      </c>
      <c r="B31">
        <v>2</v>
      </c>
      <c r="C31">
        <v>1</v>
      </c>
    </row>
    <row r="32" spans="1:24" x14ac:dyDescent="0.25">
      <c r="A32" t="s">
        <v>866</v>
      </c>
      <c r="B32">
        <v>3</v>
      </c>
      <c r="C32">
        <v>1</v>
      </c>
    </row>
    <row r="33" spans="1:23" x14ac:dyDescent="0.25">
      <c r="A33" t="s">
        <v>867</v>
      </c>
      <c r="B33">
        <v>1</v>
      </c>
      <c r="C33">
        <v>1</v>
      </c>
      <c r="V33">
        <v>3</v>
      </c>
      <c r="W33" t="s">
        <v>471</v>
      </c>
    </row>
    <row r="34" spans="1:23" x14ac:dyDescent="0.25">
      <c r="A34" t="s">
        <v>867</v>
      </c>
      <c r="B34">
        <v>2</v>
      </c>
      <c r="C34">
        <v>1</v>
      </c>
      <c r="V34">
        <v>3</v>
      </c>
      <c r="W34" t="s">
        <v>471</v>
      </c>
    </row>
    <row r="35" spans="1:23" x14ac:dyDescent="0.25">
      <c r="A35" t="s">
        <v>867</v>
      </c>
      <c r="B35">
        <v>3</v>
      </c>
      <c r="C35">
        <v>1</v>
      </c>
      <c r="V35">
        <v>3</v>
      </c>
      <c r="W35" t="s">
        <v>471</v>
      </c>
    </row>
    <row r="36" spans="1:23" x14ac:dyDescent="0.25">
      <c r="A36" t="s">
        <v>868</v>
      </c>
      <c r="B36">
        <v>1</v>
      </c>
      <c r="C36">
        <v>1</v>
      </c>
      <c r="V36">
        <v>4</v>
      </c>
      <c r="W36" t="s">
        <v>473</v>
      </c>
    </row>
    <row r="37" spans="1:23" x14ac:dyDescent="0.25">
      <c r="A37" t="s">
        <v>868</v>
      </c>
      <c r="B37">
        <v>2</v>
      </c>
      <c r="C37">
        <v>1</v>
      </c>
      <c r="V37">
        <v>4</v>
      </c>
      <c r="W37" t="s">
        <v>473</v>
      </c>
    </row>
    <row r="38" spans="1:23" x14ac:dyDescent="0.25">
      <c r="A38" t="s">
        <v>868</v>
      </c>
      <c r="B38">
        <v>3</v>
      </c>
      <c r="C38">
        <v>1</v>
      </c>
      <c r="V38">
        <v>4</v>
      </c>
      <c r="W38" t="s">
        <v>473</v>
      </c>
    </row>
    <row r="39" spans="1:23" x14ac:dyDescent="0.25">
      <c r="A39" t="s">
        <v>868</v>
      </c>
      <c r="B39">
        <v>4</v>
      </c>
      <c r="C39">
        <v>1</v>
      </c>
      <c r="V39">
        <v>4</v>
      </c>
      <c r="W39" t="s">
        <v>473</v>
      </c>
    </row>
    <row r="40" spans="1:23" x14ac:dyDescent="0.25">
      <c r="A40" t="s">
        <v>868</v>
      </c>
      <c r="B40">
        <v>5</v>
      </c>
      <c r="C40">
        <v>1</v>
      </c>
      <c r="V40">
        <v>4</v>
      </c>
      <c r="W40" t="s">
        <v>473</v>
      </c>
    </row>
    <row r="41" spans="1:23" x14ac:dyDescent="0.25">
      <c r="A41" t="s">
        <v>868</v>
      </c>
      <c r="B41">
        <v>6</v>
      </c>
      <c r="C41">
        <v>1</v>
      </c>
      <c r="V41">
        <v>4</v>
      </c>
      <c r="W41" t="s">
        <v>473</v>
      </c>
    </row>
    <row r="42" spans="1:23" x14ac:dyDescent="0.25">
      <c r="A42" t="s">
        <v>869</v>
      </c>
      <c r="B42">
        <v>1</v>
      </c>
      <c r="C42">
        <v>1</v>
      </c>
      <c r="V42">
        <v>4</v>
      </c>
      <c r="W42" t="s">
        <v>473</v>
      </c>
    </row>
    <row r="43" spans="1:23" x14ac:dyDescent="0.25">
      <c r="A43" t="s">
        <v>869</v>
      </c>
      <c r="B43">
        <v>2</v>
      </c>
      <c r="C43">
        <v>1</v>
      </c>
      <c r="V43">
        <v>4</v>
      </c>
      <c r="W43" t="s">
        <v>473</v>
      </c>
    </row>
    <row r="44" spans="1:23" x14ac:dyDescent="0.25">
      <c r="A44" t="s">
        <v>870</v>
      </c>
      <c r="B44">
        <v>1</v>
      </c>
      <c r="C44">
        <v>1</v>
      </c>
      <c r="V44">
        <v>1</v>
      </c>
      <c r="W44" t="s">
        <v>467</v>
      </c>
    </row>
    <row r="45" spans="1:23" x14ac:dyDescent="0.25">
      <c r="A45" t="s">
        <v>870</v>
      </c>
      <c r="B45">
        <v>2</v>
      </c>
      <c r="C45">
        <v>1</v>
      </c>
      <c r="V45">
        <v>1</v>
      </c>
      <c r="W45" t="s">
        <v>467</v>
      </c>
    </row>
    <row r="46" spans="1:23" x14ac:dyDescent="0.25">
      <c r="A46" t="s">
        <v>870</v>
      </c>
      <c r="B46">
        <v>3</v>
      </c>
      <c r="C46">
        <v>1</v>
      </c>
      <c r="V46">
        <v>1</v>
      </c>
      <c r="W46" t="s">
        <v>467</v>
      </c>
    </row>
    <row r="47" spans="1:23" x14ac:dyDescent="0.25">
      <c r="A47" t="s">
        <v>870</v>
      </c>
      <c r="B47">
        <v>4</v>
      </c>
      <c r="C47">
        <v>1</v>
      </c>
      <c r="V47">
        <v>1</v>
      </c>
      <c r="W47" t="s">
        <v>467</v>
      </c>
    </row>
    <row r="48" spans="1:23" x14ac:dyDescent="0.25">
      <c r="A48" t="s">
        <v>870</v>
      </c>
      <c r="B48">
        <v>5</v>
      </c>
      <c r="C48">
        <v>1</v>
      </c>
      <c r="V48">
        <v>1</v>
      </c>
      <c r="W48" t="s">
        <v>467</v>
      </c>
    </row>
    <row r="49" spans="1:23" x14ac:dyDescent="0.25">
      <c r="A49" t="s">
        <v>870</v>
      </c>
      <c r="B49">
        <v>6</v>
      </c>
      <c r="C49">
        <v>1</v>
      </c>
      <c r="V49">
        <v>1</v>
      </c>
      <c r="W49" t="s">
        <v>467</v>
      </c>
    </row>
    <row r="50" spans="1:23" x14ac:dyDescent="0.25">
      <c r="A50" t="s">
        <v>870</v>
      </c>
      <c r="B50">
        <v>7</v>
      </c>
      <c r="C50">
        <v>1</v>
      </c>
      <c r="V50">
        <v>1</v>
      </c>
      <c r="W50" t="s">
        <v>467</v>
      </c>
    </row>
    <row r="51" spans="1:23" x14ac:dyDescent="0.25">
      <c r="A51" t="s">
        <v>870</v>
      </c>
      <c r="B51">
        <v>8</v>
      </c>
      <c r="C51">
        <v>1</v>
      </c>
      <c r="V51">
        <v>1</v>
      </c>
      <c r="W51" t="s">
        <v>467</v>
      </c>
    </row>
    <row r="52" spans="1:23" x14ac:dyDescent="0.25">
      <c r="A52" t="s">
        <v>870</v>
      </c>
      <c r="B52">
        <v>9</v>
      </c>
      <c r="C52">
        <v>1</v>
      </c>
      <c r="V52">
        <v>1</v>
      </c>
      <c r="W52" t="s">
        <v>467</v>
      </c>
    </row>
    <row r="53" spans="1:23" x14ac:dyDescent="0.25">
      <c r="A53" t="s">
        <v>871</v>
      </c>
      <c r="B53">
        <v>1</v>
      </c>
      <c r="C53">
        <v>1</v>
      </c>
      <c r="V53">
        <v>1</v>
      </c>
      <c r="W53" t="s">
        <v>467</v>
      </c>
    </row>
    <row r="54" spans="1:23" x14ac:dyDescent="0.25">
      <c r="A54" t="s">
        <v>871</v>
      </c>
      <c r="B54">
        <v>2</v>
      </c>
      <c r="C54">
        <v>1</v>
      </c>
      <c r="V54">
        <v>1</v>
      </c>
      <c r="W54" t="s">
        <v>467</v>
      </c>
    </row>
    <row r="55" spans="1:23" x14ac:dyDescent="0.25">
      <c r="A55" t="s">
        <v>872</v>
      </c>
      <c r="B55">
        <v>1</v>
      </c>
      <c r="C55">
        <v>1</v>
      </c>
      <c r="V55">
        <v>1</v>
      </c>
      <c r="W55" t="s">
        <v>467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D1" workbookViewId="0">
      <selection activeCell="B35" sqref="B35"/>
    </sheetView>
  </sheetViews>
  <sheetFormatPr defaultRowHeight="15" x14ac:dyDescent="0.25"/>
  <cols>
    <col min="1" max="1" width="29.28515625" bestFit="1" customWidth="1"/>
    <col min="2" max="2" width="8.5703125" bestFit="1" customWidth="1"/>
    <col min="3" max="3" width="7" bestFit="1" customWidth="1"/>
    <col min="5" max="5" width="11.28515625" bestFit="1" customWidth="1"/>
    <col min="6" max="6" width="24.42578125" customWidth="1"/>
    <col min="8" max="8" width="18.85546875" bestFit="1" customWidth="1"/>
    <col min="9" max="9" width="20.140625" bestFit="1" customWidth="1"/>
    <col min="11" max="11" width="12.85546875" bestFit="1" customWidth="1"/>
    <col min="12" max="12" width="23.5703125" customWidth="1"/>
  </cols>
  <sheetData>
    <row r="1" spans="1:12" s="2" customFormat="1" x14ac:dyDescent="0.25">
      <c r="A1" s="26" t="s">
        <v>454</v>
      </c>
      <c r="B1" s="26"/>
      <c r="C1" s="26"/>
      <c r="E1" s="26" t="s">
        <v>457</v>
      </c>
      <c r="F1" s="26"/>
      <c r="H1" s="26" t="s">
        <v>461</v>
      </c>
      <c r="I1" s="26"/>
      <c r="K1" s="26" t="s">
        <v>466</v>
      </c>
      <c r="L1" s="26"/>
    </row>
    <row r="2" spans="1:12" s="2" customFormat="1" x14ac:dyDescent="0.25">
      <c r="A2" s="5" t="s">
        <v>415</v>
      </c>
      <c r="B2" s="5" t="s">
        <v>416</v>
      </c>
      <c r="C2" s="5" t="s">
        <v>31</v>
      </c>
      <c r="E2" s="5" t="s">
        <v>488</v>
      </c>
      <c r="F2" s="5" t="s">
        <v>418</v>
      </c>
      <c r="H2" s="5" t="s">
        <v>488</v>
      </c>
      <c r="I2" s="5" t="s">
        <v>418</v>
      </c>
      <c r="K2" s="5" t="s">
        <v>488</v>
      </c>
      <c r="L2" s="5" t="s">
        <v>418</v>
      </c>
    </row>
    <row r="3" spans="1:12" x14ac:dyDescent="0.25">
      <c r="A3" s="4" t="s">
        <v>17</v>
      </c>
      <c r="B3" s="4" t="s">
        <v>721</v>
      </c>
      <c r="C3" s="4">
        <v>60</v>
      </c>
      <c r="E3" s="4">
        <v>1</v>
      </c>
      <c r="F3" s="4" t="s">
        <v>455</v>
      </c>
      <c r="H3" s="4">
        <v>1</v>
      </c>
      <c r="I3" s="4" t="s">
        <v>435</v>
      </c>
      <c r="K3" s="4">
        <v>1</v>
      </c>
      <c r="L3" s="4" t="s">
        <v>462</v>
      </c>
    </row>
    <row r="4" spans="1:12" x14ac:dyDescent="0.25">
      <c r="A4" s="4" t="s">
        <v>54</v>
      </c>
      <c r="B4" s="4" t="s">
        <v>721</v>
      </c>
      <c r="C4" s="4">
        <v>60</v>
      </c>
      <c r="E4" s="4">
        <v>2</v>
      </c>
      <c r="F4" s="4" t="s">
        <v>456</v>
      </c>
      <c r="H4" s="4">
        <v>2</v>
      </c>
      <c r="I4" s="4" t="s">
        <v>458</v>
      </c>
      <c r="K4" s="4">
        <v>2</v>
      </c>
      <c r="L4" s="4" t="s">
        <v>463</v>
      </c>
    </row>
    <row r="5" spans="1:12" x14ac:dyDescent="0.25">
      <c r="A5" s="4" t="s">
        <v>55</v>
      </c>
      <c r="B5" s="4" t="s">
        <v>721</v>
      </c>
      <c r="C5" s="4">
        <v>60</v>
      </c>
      <c r="E5" s="4">
        <v>3</v>
      </c>
      <c r="F5" s="4" t="s">
        <v>81</v>
      </c>
      <c r="H5" s="4">
        <v>3</v>
      </c>
      <c r="I5" s="4" t="s">
        <v>451</v>
      </c>
      <c r="K5" s="4">
        <v>3</v>
      </c>
      <c r="L5" s="4" t="s">
        <v>464</v>
      </c>
    </row>
    <row r="6" spans="1:12" x14ac:dyDescent="0.25">
      <c r="A6" s="4" t="s">
        <v>56</v>
      </c>
      <c r="B6" s="4" t="s">
        <v>721</v>
      </c>
      <c r="C6" s="4">
        <v>60</v>
      </c>
      <c r="H6" s="4">
        <v>4</v>
      </c>
      <c r="I6" s="4" t="s">
        <v>459</v>
      </c>
      <c r="K6" s="4">
        <v>4</v>
      </c>
      <c r="L6" s="4" t="s">
        <v>465</v>
      </c>
    </row>
    <row r="7" spans="1:12" x14ac:dyDescent="0.25">
      <c r="A7" s="4" t="s">
        <v>57</v>
      </c>
      <c r="B7" s="4" t="s">
        <v>430</v>
      </c>
      <c r="C7" s="4" t="s">
        <v>433</v>
      </c>
      <c r="H7" s="4">
        <v>5</v>
      </c>
      <c r="I7" s="4" t="s">
        <v>460</v>
      </c>
    </row>
    <row r="8" spans="1:12" x14ac:dyDescent="0.25">
      <c r="A8" s="4" t="s">
        <v>58</v>
      </c>
      <c r="B8" s="4" t="s">
        <v>430</v>
      </c>
      <c r="C8" s="4" t="s">
        <v>433</v>
      </c>
    </row>
    <row r="9" spans="1:12" x14ac:dyDescent="0.25">
      <c r="A9" s="4" t="s">
        <v>59</v>
      </c>
      <c r="B9" s="4" t="s">
        <v>430</v>
      </c>
      <c r="C9" s="4" t="s">
        <v>433</v>
      </c>
    </row>
    <row r="10" spans="1:12" x14ac:dyDescent="0.25">
      <c r="A10" s="4" t="s">
        <v>60</v>
      </c>
      <c r="B10" s="4" t="s">
        <v>430</v>
      </c>
      <c r="C10" s="4" t="s">
        <v>433</v>
      </c>
      <c r="E10" s="27" t="s">
        <v>475</v>
      </c>
      <c r="F10" s="27"/>
      <c r="H10" s="26" t="s">
        <v>487</v>
      </c>
      <c r="I10" s="26"/>
    </row>
    <row r="11" spans="1:12" x14ac:dyDescent="0.25">
      <c r="A11" s="4" t="s">
        <v>61</v>
      </c>
      <c r="B11" s="4" t="s">
        <v>430</v>
      </c>
      <c r="C11" s="4" t="s">
        <v>433</v>
      </c>
      <c r="E11" s="5" t="s">
        <v>488</v>
      </c>
      <c r="F11" s="5" t="s">
        <v>418</v>
      </c>
      <c r="H11" s="5" t="s">
        <v>488</v>
      </c>
      <c r="I11" s="5" t="s">
        <v>418</v>
      </c>
    </row>
    <row r="12" spans="1:12" x14ac:dyDescent="0.25">
      <c r="A12" s="4" t="s">
        <v>62</v>
      </c>
      <c r="B12" s="4" t="s">
        <v>430</v>
      </c>
      <c r="C12" s="4" t="s">
        <v>433</v>
      </c>
      <c r="E12" s="4" t="s">
        <v>467</v>
      </c>
      <c r="F12" s="4" t="s">
        <v>468</v>
      </c>
      <c r="H12" s="4">
        <v>1</v>
      </c>
      <c r="I12" s="4" t="s">
        <v>476</v>
      </c>
    </row>
    <row r="13" spans="1:12" x14ac:dyDescent="0.25">
      <c r="A13" s="4" t="s">
        <v>63</v>
      </c>
      <c r="B13" s="4" t="s">
        <v>430</v>
      </c>
      <c r="C13" s="4" t="s">
        <v>433</v>
      </c>
      <c r="E13" s="4" t="s">
        <v>469</v>
      </c>
      <c r="F13" s="4" t="s">
        <v>470</v>
      </c>
      <c r="H13" s="4">
        <v>2</v>
      </c>
      <c r="I13" s="4" t="s">
        <v>477</v>
      </c>
    </row>
    <row r="14" spans="1:12" x14ac:dyDescent="0.25">
      <c r="A14" s="4" t="s">
        <v>64</v>
      </c>
      <c r="B14" s="4" t="s">
        <v>430</v>
      </c>
      <c r="C14" s="4" t="s">
        <v>433</v>
      </c>
      <c r="E14" s="4" t="s">
        <v>471</v>
      </c>
      <c r="F14" s="4" t="s">
        <v>472</v>
      </c>
      <c r="H14" s="4">
        <v>3</v>
      </c>
      <c r="I14" s="4" t="s">
        <v>478</v>
      </c>
    </row>
    <row r="15" spans="1:12" x14ac:dyDescent="0.25">
      <c r="A15" s="4" t="s">
        <v>65</v>
      </c>
      <c r="B15" s="4" t="s">
        <v>430</v>
      </c>
      <c r="C15" s="4" t="s">
        <v>433</v>
      </c>
      <c r="E15" s="4" t="s">
        <v>473</v>
      </c>
      <c r="F15" s="4" t="s">
        <v>474</v>
      </c>
      <c r="H15" s="4">
        <v>4</v>
      </c>
      <c r="I15" s="4" t="s">
        <v>479</v>
      </c>
    </row>
    <row r="16" spans="1:12" ht="14.45" x14ac:dyDescent="0.25">
      <c r="A16" s="4" t="s">
        <v>66</v>
      </c>
      <c r="B16" s="4" t="s">
        <v>430</v>
      </c>
      <c r="C16" s="4" t="s">
        <v>433</v>
      </c>
      <c r="H16" s="4">
        <v>5</v>
      </c>
      <c r="I16" s="4" t="s">
        <v>480</v>
      </c>
    </row>
    <row r="17" spans="1:9" ht="14.45" x14ac:dyDescent="0.25">
      <c r="A17" s="4" t="s">
        <v>67</v>
      </c>
      <c r="B17" s="4" t="s">
        <v>430</v>
      </c>
      <c r="C17" s="4" t="s">
        <v>433</v>
      </c>
      <c r="H17" s="4">
        <v>6</v>
      </c>
      <c r="I17" s="4" t="s">
        <v>481</v>
      </c>
    </row>
    <row r="18" spans="1:9" ht="14.45" x14ac:dyDescent="0.25">
      <c r="A18" s="4" t="s">
        <v>68</v>
      </c>
      <c r="B18" s="4" t="s">
        <v>721</v>
      </c>
      <c r="C18" s="4">
        <v>60</v>
      </c>
      <c r="H18" s="4">
        <v>7</v>
      </c>
      <c r="I18" s="4" t="s">
        <v>482</v>
      </c>
    </row>
    <row r="19" spans="1:9" ht="14.45" x14ac:dyDescent="0.25">
      <c r="A19" s="4" t="s">
        <v>69</v>
      </c>
      <c r="B19" s="4" t="s">
        <v>721</v>
      </c>
      <c r="C19" s="4">
        <v>200</v>
      </c>
      <c r="H19" s="4">
        <v>8</v>
      </c>
      <c r="I19" s="4" t="s">
        <v>483</v>
      </c>
    </row>
    <row r="20" spans="1:9" ht="14.45" x14ac:dyDescent="0.25">
      <c r="A20" s="4" t="s">
        <v>70</v>
      </c>
      <c r="B20" s="4" t="s">
        <v>430</v>
      </c>
      <c r="C20" s="4" t="s">
        <v>433</v>
      </c>
      <c r="H20" s="4">
        <v>9</v>
      </c>
      <c r="I20" s="4" t="s">
        <v>484</v>
      </c>
    </row>
    <row r="21" spans="1:9" ht="14.45" x14ac:dyDescent="0.25">
      <c r="A21" s="4" t="s">
        <v>71</v>
      </c>
      <c r="B21" s="4" t="s">
        <v>430</v>
      </c>
      <c r="C21" s="4" t="s">
        <v>433</v>
      </c>
      <c r="H21" s="4">
        <v>10</v>
      </c>
      <c r="I21" s="4" t="s">
        <v>485</v>
      </c>
    </row>
    <row r="22" spans="1:9" ht="14.45" x14ac:dyDescent="0.25">
      <c r="A22" s="4" t="s">
        <v>72</v>
      </c>
      <c r="B22" s="4" t="s">
        <v>430</v>
      </c>
      <c r="C22" s="4" t="s">
        <v>433</v>
      </c>
      <c r="H22" s="4">
        <v>11</v>
      </c>
      <c r="I22" s="4" t="s">
        <v>486</v>
      </c>
    </row>
    <row r="23" spans="1:9" ht="14.45" x14ac:dyDescent="0.25">
      <c r="A23" s="4" t="s">
        <v>73</v>
      </c>
      <c r="B23" s="4" t="s">
        <v>722</v>
      </c>
      <c r="C23" s="4"/>
    </row>
    <row r="24" spans="1:9" x14ac:dyDescent="0.25">
      <c r="A24" s="4" t="s">
        <v>74</v>
      </c>
      <c r="B24" s="4" t="s">
        <v>721</v>
      </c>
      <c r="C24" s="4">
        <v>60</v>
      </c>
    </row>
    <row r="25" spans="1:9" x14ac:dyDescent="0.25">
      <c r="A25" s="4" t="s">
        <v>75</v>
      </c>
      <c r="B25" s="4" t="s">
        <v>721</v>
      </c>
      <c r="C25" s="4">
        <v>60</v>
      </c>
    </row>
    <row r="26" spans="1:9" x14ac:dyDescent="0.25">
      <c r="A26" s="4" t="s">
        <v>16</v>
      </c>
      <c r="B26" s="4" t="s">
        <v>721</v>
      </c>
      <c r="C26" s="4">
        <v>2000</v>
      </c>
    </row>
  </sheetData>
  <mergeCells count="6">
    <mergeCell ref="A1:C1"/>
    <mergeCell ref="E1:F1"/>
    <mergeCell ref="H1:I1"/>
    <mergeCell ref="K1:L1"/>
    <mergeCell ref="E10:F10"/>
    <mergeCell ref="H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Y1" zoomScale="90" zoomScaleNormal="90" workbookViewId="0">
      <pane ySplit="1" topLeftCell="A2" activePane="bottomLeft" state="frozen"/>
      <selection activeCell="B35" sqref="B35"/>
      <selection pane="bottomLeft" activeCell="AF18" sqref="AF18:AG25"/>
    </sheetView>
  </sheetViews>
  <sheetFormatPr defaultColWidth="26.7109375" defaultRowHeight="15" x14ac:dyDescent="0.25"/>
  <cols>
    <col min="1" max="1" width="26.85546875" bestFit="1" customWidth="1"/>
    <col min="2" max="2" width="10.7109375" bestFit="1" customWidth="1"/>
    <col min="3" max="3" width="11.42578125" bestFit="1" customWidth="1"/>
    <col min="4" max="4" width="10.28515625" bestFit="1" customWidth="1"/>
    <col min="5" max="5" width="9.140625" bestFit="1" customWidth="1"/>
    <col min="6" max="6" width="11.5703125" bestFit="1" customWidth="1"/>
    <col min="7" max="7" width="6.5703125" bestFit="1" customWidth="1"/>
    <col min="8" max="8" width="7.28515625" bestFit="1" customWidth="1"/>
    <col min="9" max="9" width="24.28515625" bestFit="1" customWidth="1"/>
    <col min="10" max="10" width="14.7109375" bestFit="1" customWidth="1"/>
    <col min="11" max="11" width="23.42578125" bestFit="1" customWidth="1"/>
    <col min="12" max="12" width="24.5703125" bestFit="1" customWidth="1"/>
    <col min="13" max="13" width="15.140625" bestFit="1" customWidth="1"/>
    <col min="14" max="14" width="12.140625" bestFit="1" customWidth="1"/>
    <col min="15" max="15" width="12.5703125" bestFit="1" customWidth="1"/>
    <col min="16" max="16" width="15.28515625" bestFit="1" customWidth="1"/>
    <col min="17" max="17" width="19.42578125" bestFit="1" customWidth="1"/>
    <col min="18" max="18" width="33.85546875" bestFit="1" customWidth="1"/>
    <col min="19" max="19" width="20.28515625" bestFit="1" customWidth="1"/>
    <col min="20" max="20" width="25" bestFit="1" customWidth="1"/>
    <col min="21" max="21" width="22.42578125" bestFit="1" customWidth="1"/>
    <col min="22" max="22" width="29" bestFit="1" customWidth="1"/>
    <col min="23" max="23" width="25.140625" bestFit="1" customWidth="1"/>
    <col min="24" max="24" width="28.5703125" bestFit="1" customWidth="1"/>
    <col min="25" max="25" width="28.28515625" bestFit="1" customWidth="1"/>
    <col min="26" max="26" width="13.85546875" bestFit="1" customWidth="1"/>
    <col min="27" max="27" width="29.5703125" bestFit="1" customWidth="1"/>
    <col min="28" max="28" width="12.28515625" bestFit="1" customWidth="1"/>
    <col min="29" max="29" width="13.28515625" bestFit="1" customWidth="1"/>
    <col min="30" max="30" width="27.42578125" bestFit="1" customWidth="1"/>
    <col min="31" max="31" width="30.7109375" bestFit="1" customWidth="1"/>
    <col min="32" max="32" width="22.7109375" bestFit="1" customWidth="1"/>
    <col min="33" max="33" width="21.140625" bestFit="1" customWidth="1"/>
    <col min="34" max="34" width="8.28515625" bestFit="1" customWidth="1"/>
  </cols>
  <sheetData>
    <row r="1" spans="1:34" ht="15.6" customHeight="1" x14ac:dyDescent="0.25">
      <c r="A1" s="3" t="s">
        <v>17</v>
      </c>
      <c r="B1" s="3" t="s">
        <v>76</v>
      </c>
      <c r="C1" s="3" t="s">
        <v>78</v>
      </c>
      <c r="D1" s="3" t="s">
        <v>77</v>
      </c>
      <c r="E1" s="3" t="s">
        <v>79</v>
      </c>
      <c r="F1" s="3" t="s">
        <v>80</v>
      </c>
      <c r="G1" s="3" t="s">
        <v>81</v>
      </c>
      <c r="H1" s="3" t="s">
        <v>82</v>
      </c>
      <c r="I1" s="3" t="s">
        <v>83</v>
      </c>
      <c r="J1" s="3" t="s">
        <v>84</v>
      </c>
      <c r="K1" s="3" t="s">
        <v>85</v>
      </c>
      <c r="L1" s="3" t="s">
        <v>86</v>
      </c>
      <c r="M1" s="3" t="s">
        <v>87</v>
      </c>
      <c r="N1" s="3" t="s">
        <v>88</v>
      </c>
      <c r="O1" s="3" t="s">
        <v>89</v>
      </c>
      <c r="P1" s="3" t="s">
        <v>90</v>
      </c>
      <c r="Q1" s="3" t="s">
        <v>91</v>
      </c>
      <c r="R1" s="3" t="s">
        <v>92</v>
      </c>
      <c r="S1" s="3" t="s">
        <v>93</v>
      </c>
      <c r="T1" s="3" t="s">
        <v>94</v>
      </c>
      <c r="U1" s="3" t="s">
        <v>95</v>
      </c>
      <c r="V1" s="3" t="s">
        <v>96</v>
      </c>
      <c r="W1" s="3" t="s">
        <v>97</v>
      </c>
      <c r="X1" s="3" t="s">
        <v>98</v>
      </c>
      <c r="Y1" s="3" t="s">
        <v>99</v>
      </c>
      <c r="Z1" s="3" t="s">
        <v>100</v>
      </c>
      <c r="AA1" s="3" t="s">
        <v>101</v>
      </c>
      <c r="AB1" s="3" t="s">
        <v>102</v>
      </c>
      <c r="AC1" s="3" t="s">
        <v>103</v>
      </c>
      <c r="AD1" s="3" t="s">
        <v>104</v>
      </c>
      <c r="AE1" s="3" t="s">
        <v>105</v>
      </c>
      <c r="AF1" s="3" t="s">
        <v>106</v>
      </c>
      <c r="AG1" s="3" t="s">
        <v>107</v>
      </c>
      <c r="AH1" s="3" t="s">
        <v>16</v>
      </c>
    </row>
    <row r="2" spans="1:34" x14ac:dyDescent="0.25">
      <c r="A2" t="s">
        <v>859</v>
      </c>
      <c r="B2" t="s">
        <v>742</v>
      </c>
      <c r="C2">
        <v>5</v>
      </c>
      <c r="D2" t="s">
        <v>744</v>
      </c>
      <c r="E2" t="s">
        <v>744</v>
      </c>
      <c r="H2">
        <v>2</v>
      </c>
      <c r="AF2">
        <v>2</v>
      </c>
      <c r="AG2" t="s">
        <v>469</v>
      </c>
    </row>
    <row r="3" spans="1:34" x14ac:dyDescent="0.25">
      <c r="A3" t="s">
        <v>859</v>
      </c>
      <c r="B3" t="s">
        <v>746</v>
      </c>
      <c r="C3">
        <v>5</v>
      </c>
      <c r="D3" t="s">
        <v>744</v>
      </c>
      <c r="E3" t="s">
        <v>744</v>
      </c>
      <c r="H3">
        <v>2</v>
      </c>
      <c r="AF3">
        <v>2</v>
      </c>
      <c r="AG3" t="s">
        <v>469</v>
      </c>
    </row>
    <row r="4" spans="1:34" x14ac:dyDescent="0.25">
      <c r="A4" t="s">
        <v>859</v>
      </c>
      <c r="B4" t="s">
        <v>743</v>
      </c>
      <c r="C4">
        <v>5</v>
      </c>
      <c r="D4" t="s">
        <v>744</v>
      </c>
      <c r="E4" t="s">
        <v>744</v>
      </c>
      <c r="H4">
        <v>2</v>
      </c>
      <c r="AF4">
        <v>2</v>
      </c>
      <c r="AG4" t="s">
        <v>469</v>
      </c>
    </row>
    <row r="5" spans="1:34" x14ac:dyDescent="0.25">
      <c r="A5" t="s">
        <v>859</v>
      </c>
      <c r="B5" t="s">
        <v>745</v>
      </c>
      <c r="C5">
        <v>5</v>
      </c>
      <c r="D5" t="s">
        <v>744</v>
      </c>
      <c r="E5" t="s">
        <v>744</v>
      </c>
      <c r="H5">
        <v>2</v>
      </c>
      <c r="AF5">
        <v>2</v>
      </c>
      <c r="AG5" t="s">
        <v>469</v>
      </c>
    </row>
    <row r="6" spans="1:34" x14ac:dyDescent="0.25">
      <c r="A6" t="s">
        <v>859</v>
      </c>
      <c r="B6" t="s">
        <v>747</v>
      </c>
      <c r="C6">
        <v>5</v>
      </c>
      <c r="D6" t="s">
        <v>744</v>
      </c>
      <c r="E6" t="s">
        <v>744</v>
      </c>
      <c r="H6">
        <v>2</v>
      </c>
      <c r="AF6">
        <v>2</v>
      </c>
      <c r="AG6" t="s">
        <v>469</v>
      </c>
    </row>
    <row r="7" spans="1:34" x14ac:dyDescent="0.25">
      <c r="A7" t="s">
        <v>859</v>
      </c>
      <c r="B7" t="s">
        <v>748</v>
      </c>
      <c r="C7">
        <v>5</v>
      </c>
      <c r="D7" t="s">
        <v>744</v>
      </c>
      <c r="E7" t="s">
        <v>744</v>
      </c>
      <c r="H7">
        <v>2</v>
      </c>
      <c r="AF7">
        <v>2</v>
      </c>
      <c r="AG7" t="s">
        <v>469</v>
      </c>
    </row>
    <row r="8" spans="1:34" x14ac:dyDescent="0.25">
      <c r="A8" t="s">
        <v>859</v>
      </c>
      <c r="B8" t="s">
        <v>753</v>
      </c>
      <c r="C8">
        <v>5</v>
      </c>
      <c r="D8" t="s">
        <v>744</v>
      </c>
      <c r="E8" t="s">
        <v>744</v>
      </c>
      <c r="H8">
        <v>2</v>
      </c>
      <c r="AF8">
        <v>2</v>
      </c>
      <c r="AG8" t="s">
        <v>469</v>
      </c>
    </row>
    <row r="9" spans="1:34" x14ac:dyDescent="0.25">
      <c r="A9" t="s">
        <v>859</v>
      </c>
      <c r="B9" t="s">
        <v>754</v>
      </c>
      <c r="C9">
        <v>5</v>
      </c>
      <c r="D9" t="s">
        <v>744</v>
      </c>
      <c r="E9" t="s">
        <v>744</v>
      </c>
      <c r="H9">
        <v>2</v>
      </c>
      <c r="AF9">
        <v>2</v>
      </c>
      <c r="AG9" t="s">
        <v>469</v>
      </c>
    </row>
    <row r="10" spans="1:34" x14ac:dyDescent="0.25">
      <c r="A10" t="s">
        <v>860</v>
      </c>
      <c r="B10" t="s">
        <v>742</v>
      </c>
      <c r="C10">
        <v>5</v>
      </c>
      <c r="D10" t="s">
        <v>744</v>
      </c>
      <c r="AF10">
        <v>1</v>
      </c>
      <c r="AG10" t="s">
        <v>467</v>
      </c>
      <c r="AH10" t="s">
        <v>896</v>
      </c>
    </row>
    <row r="11" spans="1:34" x14ac:dyDescent="0.25">
      <c r="A11" t="s">
        <v>860</v>
      </c>
      <c r="B11" t="s">
        <v>746</v>
      </c>
      <c r="C11">
        <v>5</v>
      </c>
      <c r="D11" t="s">
        <v>744</v>
      </c>
      <c r="AF11">
        <v>1</v>
      </c>
      <c r="AG11" t="s">
        <v>467</v>
      </c>
    </row>
    <row r="12" spans="1:34" x14ac:dyDescent="0.25">
      <c r="A12" t="s">
        <v>860</v>
      </c>
      <c r="B12" t="s">
        <v>743</v>
      </c>
      <c r="C12">
        <v>5</v>
      </c>
      <c r="D12" t="s">
        <v>744</v>
      </c>
      <c r="AF12">
        <v>1</v>
      </c>
      <c r="AG12" t="s">
        <v>467</v>
      </c>
    </row>
    <row r="13" spans="1:34" x14ac:dyDescent="0.25">
      <c r="A13" t="s">
        <v>860</v>
      </c>
      <c r="B13" t="s">
        <v>745</v>
      </c>
      <c r="C13">
        <v>5</v>
      </c>
      <c r="D13" t="s">
        <v>744</v>
      </c>
      <c r="AF13">
        <v>1</v>
      </c>
      <c r="AG13" t="s">
        <v>467</v>
      </c>
    </row>
    <row r="14" spans="1:34" x14ac:dyDescent="0.25">
      <c r="A14" t="s">
        <v>860</v>
      </c>
      <c r="B14" t="s">
        <v>747</v>
      </c>
      <c r="C14">
        <v>5</v>
      </c>
      <c r="D14" t="s">
        <v>744</v>
      </c>
      <c r="AF14">
        <v>1</v>
      </c>
      <c r="AG14" t="s">
        <v>467</v>
      </c>
    </row>
    <row r="15" spans="1:34" x14ac:dyDescent="0.25">
      <c r="A15" t="s">
        <v>860</v>
      </c>
      <c r="B15" t="s">
        <v>748</v>
      </c>
      <c r="C15">
        <v>5</v>
      </c>
      <c r="D15" t="s">
        <v>744</v>
      </c>
      <c r="AF15">
        <v>1</v>
      </c>
      <c r="AG15" t="s">
        <v>467</v>
      </c>
    </row>
    <row r="16" spans="1:34" x14ac:dyDescent="0.25">
      <c r="A16" t="s">
        <v>860</v>
      </c>
      <c r="B16" t="s">
        <v>753</v>
      </c>
      <c r="C16">
        <v>5</v>
      </c>
      <c r="D16" t="s">
        <v>744</v>
      </c>
      <c r="AF16">
        <v>1</v>
      </c>
      <c r="AG16" t="s">
        <v>467</v>
      </c>
    </row>
    <row r="17" spans="1:34" x14ac:dyDescent="0.25">
      <c r="A17" t="s">
        <v>860</v>
      </c>
      <c r="B17" t="s">
        <v>754</v>
      </c>
      <c r="C17">
        <v>5</v>
      </c>
      <c r="D17" t="s">
        <v>744</v>
      </c>
      <c r="AF17">
        <v>1</v>
      </c>
      <c r="AG17" t="s">
        <v>467</v>
      </c>
    </row>
    <row r="18" spans="1:34" x14ac:dyDescent="0.25">
      <c r="A18" t="s">
        <v>861</v>
      </c>
      <c r="B18" t="s">
        <v>742</v>
      </c>
      <c r="AF18">
        <v>2</v>
      </c>
      <c r="AG18" t="s">
        <v>469</v>
      </c>
      <c r="AH18" t="s">
        <v>905</v>
      </c>
    </row>
    <row r="19" spans="1:34" x14ac:dyDescent="0.25">
      <c r="A19" t="s">
        <v>861</v>
      </c>
      <c r="B19" t="s">
        <v>746</v>
      </c>
      <c r="AF19">
        <v>2</v>
      </c>
      <c r="AG19" t="s">
        <v>469</v>
      </c>
      <c r="AH19" t="s">
        <v>905</v>
      </c>
    </row>
    <row r="20" spans="1:34" x14ac:dyDescent="0.25">
      <c r="A20" t="s">
        <v>861</v>
      </c>
      <c r="B20" t="s">
        <v>743</v>
      </c>
      <c r="AF20">
        <v>2</v>
      </c>
      <c r="AG20" t="s">
        <v>469</v>
      </c>
      <c r="AH20" t="s">
        <v>905</v>
      </c>
    </row>
    <row r="21" spans="1:34" x14ac:dyDescent="0.25">
      <c r="A21" t="s">
        <v>861</v>
      </c>
      <c r="B21" t="s">
        <v>745</v>
      </c>
      <c r="AF21">
        <v>2</v>
      </c>
      <c r="AG21" t="s">
        <v>469</v>
      </c>
      <c r="AH21" t="s">
        <v>905</v>
      </c>
    </row>
    <row r="22" spans="1:34" x14ac:dyDescent="0.25">
      <c r="A22" t="s">
        <v>861</v>
      </c>
      <c r="B22" t="s">
        <v>747</v>
      </c>
      <c r="AF22">
        <v>2</v>
      </c>
      <c r="AG22" t="s">
        <v>469</v>
      </c>
      <c r="AH22" t="s">
        <v>905</v>
      </c>
    </row>
    <row r="23" spans="1:34" x14ac:dyDescent="0.25">
      <c r="A23" t="s">
        <v>861</v>
      </c>
      <c r="B23" t="s">
        <v>748</v>
      </c>
      <c r="AF23">
        <v>2</v>
      </c>
      <c r="AG23" t="s">
        <v>469</v>
      </c>
      <c r="AH23" t="s">
        <v>905</v>
      </c>
    </row>
    <row r="24" spans="1:34" x14ac:dyDescent="0.25">
      <c r="A24" t="s">
        <v>861</v>
      </c>
      <c r="B24" t="s">
        <v>753</v>
      </c>
      <c r="AF24">
        <v>2</v>
      </c>
      <c r="AG24" t="s">
        <v>469</v>
      </c>
      <c r="AH24" t="s">
        <v>905</v>
      </c>
    </row>
    <row r="25" spans="1:34" x14ac:dyDescent="0.25">
      <c r="A25" t="s">
        <v>861</v>
      </c>
      <c r="B25" t="s">
        <v>754</v>
      </c>
      <c r="AF25">
        <v>2</v>
      </c>
      <c r="AG25" t="s">
        <v>469</v>
      </c>
      <c r="AH25" t="s">
        <v>905</v>
      </c>
    </row>
    <row r="26" spans="1:34" x14ac:dyDescent="0.25">
      <c r="A26" t="s">
        <v>867</v>
      </c>
      <c r="B26" s="8" t="s">
        <v>742</v>
      </c>
      <c r="C26" s="24">
        <v>3</v>
      </c>
      <c r="AF26">
        <v>1</v>
      </c>
      <c r="AG26" t="s">
        <v>467</v>
      </c>
    </row>
    <row r="27" spans="1:34" x14ac:dyDescent="0.25">
      <c r="A27" t="s">
        <v>867</v>
      </c>
      <c r="B27" s="8" t="s">
        <v>743</v>
      </c>
      <c r="C27" s="24"/>
    </row>
    <row r="28" spans="1:34" x14ac:dyDescent="0.25">
      <c r="A28" t="s">
        <v>867</v>
      </c>
      <c r="B28" s="8" t="s">
        <v>745</v>
      </c>
      <c r="C28" s="24"/>
    </row>
    <row r="29" spans="1:34" x14ac:dyDescent="0.25">
      <c r="A29" t="s">
        <v>867</v>
      </c>
      <c r="B29" s="8" t="s">
        <v>746</v>
      </c>
      <c r="C29" s="24">
        <v>3</v>
      </c>
      <c r="AF29">
        <v>1</v>
      </c>
      <c r="AG29" t="s">
        <v>467</v>
      </c>
    </row>
    <row r="30" spans="1:34" x14ac:dyDescent="0.25">
      <c r="A30" t="s">
        <v>868</v>
      </c>
      <c r="B30" s="8" t="s">
        <v>742</v>
      </c>
      <c r="C30" s="24">
        <v>3</v>
      </c>
      <c r="AF30">
        <v>1</v>
      </c>
      <c r="AG30" t="s">
        <v>467</v>
      </c>
    </row>
    <row r="31" spans="1:34" x14ac:dyDescent="0.25">
      <c r="A31" t="s">
        <v>868</v>
      </c>
      <c r="B31" s="8" t="s">
        <v>743</v>
      </c>
      <c r="C31" s="24">
        <v>3</v>
      </c>
      <c r="AF31">
        <v>1</v>
      </c>
      <c r="AG31" t="s">
        <v>467</v>
      </c>
    </row>
    <row r="32" spans="1:34" x14ac:dyDescent="0.25">
      <c r="A32" t="s">
        <v>868</v>
      </c>
      <c r="B32" s="8" t="s">
        <v>745</v>
      </c>
      <c r="C32" s="24">
        <v>3</v>
      </c>
      <c r="AF32">
        <v>1</v>
      </c>
      <c r="AG32" t="s">
        <v>467</v>
      </c>
    </row>
    <row r="33" spans="1:33" x14ac:dyDescent="0.25">
      <c r="A33" t="s">
        <v>868</v>
      </c>
      <c r="B33" s="8" t="s">
        <v>747</v>
      </c>
      <c r="C33" s="24">
        <v>3</v>
      </c>
      <c r="AF33">
        <v>1</v>
      </c>
      <c r="AG33" t="s">
        <v>467</v>
      </c>
    </row>
    <row r="34" spans="1:33" x14ac:dyDescent="0.25">
      <c r="A34" t="s">
        <v>868</v>
      </c>
      <c r="B34" s="8" t="s">
        <v>748</v>
      </c>
      <c r="C34" s="24">
        <v>3</v>
      </c>
      <c r="AF34">
        <v>1</v>
      </c>
      <c r="AG34" t="s">
        <v>467</v>
      </c>
    </row>
    <row r="35" spans="1:33" x14ac:dyDescent="0.25">
      <c r="A35" t="s">
        <v>868</v>
      </c>
      <c r="B35" s="8" t="s">
        <v>753</v>
      </c>
      <c r="C35" s="24">
        <v>3</v>
      </c>
      <c r="AF35">
        <v>1</v>
      </c>
      <c r="AG35" t="s">
        <v>467</v>
      </c>
    </row>
    <row r="36" spans="1:33" x14ac:dyDescent="0.25">
      <c r="A36" t="s">
        <v>868</v>
      </c>
      <c r="B36" s="8" t="s">
        <v>746</v>
      </c>
      <c r="C36" s="24">
        <v>3</v>
      </c>
      <c r="AF36">
        <v>1</v>
      </c>
      <c r="AG36" t="s">
        <v>467</v>
      </c>
    </row>
    <row r="37" spans="1:33" x14ac:dyDescent="0.25">
      <c r="A37" t="s">
        <v>870</v>
      </c>
      <c r="B37" s="8" t="s">
        <v>742</v>
      </c>
      <c r="C37" s="24">
        <v>3</v>
      </c>
      <c r="AF37">
        <v>1</v>
      </c>
      <c r="AG37" t="s">
        <v>467</v>
      </c>
    </row>
    <row r="38" spans="1:33" x14ac:dyDescent="0.25">
      <c r="A38" t="s">
        <v>870</v>
      </c>
      <c r="B38" s="8" t="s">
        <v>743</v>
      </c>
      <c r="C38" s="24">
        <v>3</v>
      </c>
      <c r="AF38">
        <v>1</v>
      </c>
      <c r="AG38" t="s">
        <v>467</v>
      </c>
    </row>
    <row r="39" spans="1:33" x14ac:dyDescent="0.25">
      <c r="A39" t="s">
        <v>870</v>
      </c>
      <c r="B39" s="8" t="s">
        <v>745</v>
      </c>
      <c r="C39" s="24">
        <v>3</v>
      </c>
      <c r="AF39">
        <v>1</v>
      </c>
      <c r="AG39" t="s">
        <v>467</v>
      </c>
    </row>
    <row r="40" spans="1:33" x14ac:dyDescent="0.25">
      <c r="A40" t="s">
        <v>870</v>
      </c>
      <c r="B40" s="8" t="s">
        <v>747</v>
      </c>
      <c r="C40" s="24">
        <v>3</v>
      </c>
      <c r="AF40">
        <v>1</v>
      </c>
      <c r="AG40" t="s">
        <v>467</v>
      </c>
    </row>
    <row r="41" spans="1:33" x14ac:dyDescent="0.25">
      <c r="A41" t="s">
        <v>870</v>
      </c>
      <c r="B41" s="8" t="s">
        <v>748</v>
      </c>
      <c r="C41" s="24">
        <v>3</v>
      </c>
      <c r="AF41">
        <v>1</v>
      </c>
      <c r="AG41" t="s">
        <v>467</v>
      </c>
    </row>
    <row r="42" spans="1:33" x14ac:dyDescent="0.25">
      <c r="A42" t="s">
        <v>870</v>
      </c>
      <c r="B42" s="8" t="s">
        <v>753</v>
      </c>
      <c r="C42" s="24">
        <v>3</v>
      </c>
      <c r="AF42">
        <v>1</v>
      </c>
      <c r="AG42" t="s">
        <v>467</v>
      </c>
    </row>
    <row r="43" spans="1:33" x14ac:dyDescent="0.25">
      <c r="A43" t="s">
        <v>870</v>
      </c>
      <c r="B43" s="8" t="s">
        <v>754</v>
      </c>
      <c r="C43" s="24">
        <v>3</v>
      </c>
      <c r="AF43">
        <v>1</v>
      </c>
      <c r="AG43" t="s">
        <v>467</v>
      </c>
    </row>
    <row r="44" spans="1:33" x14ac:dyDescent="0.25">
      <c r="A44" t="s">
        <v>870</v>
      </c>
      <c r="B44" s="8" t="s">
        <v>927</v>
      </c>
      <c r="C44" s="24">
        <v>3</v>
      </c>
      <c r="AF44">
        <v>1</v>
      </c>
      <c r="AG44" t="s">
        <v>467</v>
      </c>
    </row>
    <row r="45" spans="1:33" x14ac:dyDescent="0.25">
      <c r="A45" t="s">
        <v>870</v>
      </c>
      <c r="B45" s="8" t="s">
        <v>928</v>
      </c>
      <c r="C45" s="24">
        <v>3</v>
      </c>
      <c r="AF45">
        <v>1</v>
      </c>
      <c r="AG45" t="s">
        <v>467</v>
      </c>
    </row>
    <row r="46" spans="1:33" x14ac:dyDescent="0.25">
      <c r="A46" t="s">
        <v>870</v>
      </c>
      <c r="B46" s="8" t="s">
        <v>746</v>
      </c>
      <c r="C46" s="24">
        <v>3</v>
      </c>
      <c r="AF46">
        <v>1</v>
      </c>
      <c r="AG46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B1" workbookViewId="0">
      <selection activeCell="B35" sqref="B35"/>
    </sheetView>
  </sheetViews>
  <sheetFormatPr defaultRowHeight="15" x14ac:dyDescent="0.25"/>
  <cols>
    <col min="1" max="1" width="36.28515625" bestFit="1" customWidth="1"/>
    <col min="2" max="2" width="8.5703125" bestFit="1" customWidth="1"/>
    <col min="3" max="3" width="7" customWidth="1"/>
    <col min="5" max="5" width="9.28515625" bestFit="1" customWidth="1"/>
    <col min="6" max="6" width="29.140625" customWidth="1"/>
    <col min="9" max="9" width="35" customWidth="1"/>
  </cols>
  <sheetData>
    <row r="1" spans="1:9" x14ac:dyDescent="0.25">
      <c r="A1" s="31" t="s">
        <v>489</v>
      </c>
      <c r="B1" s="31"/>
      <c r="C1" s="31"/>
      <c r="E1" s="29" t="s">
        <v>495</v>
      </c>
      <c r="F1" s="29"/>
      <c r="H1" s="28" t="s">
        <v>500</v>
      </c>
      <c r="I1" s="28"/>
    </row>
    <row r="2" spans="1:9" x14ac:dyDescent="0.25">
      <c r="A2" s="32"/>
      <c r="B2" s="32"/>
      <c r="C2" s="32"/>
      <c r="E2" s="30"/>
      <c r="F2" s="30"/>
      <c r="H2" s="28"/>
      <c r="I2" s="28"/>
    </row>
    <row r="3" spans="1:9" s="2" customFormat="1" x14ac:dyDescent="0.25">
      <c r="A3" s="5" t="s">
        <v>415</v>
      </c>
      <c r="B3" s="5" t="s">
        <v>416</v>
      </c>
      <c r="C3" s="5" t="s">
        <v>31</v>
      </c>
      <c r="E3" s="5" t="s">
        <v>488</v>
      </c>
      <c r="F3" s="5" t="s">
        <v>418</v>
      </c>
      <c r="H3" s="5" t="s">
        <v>488</v>
      </c>
      <c r="I3" s="5" t="s">
        <v>418</v>
      </c>
    </row>
    <row r="4" spans="1:9" x14ac:dyDescent="0.25">
      <c r="A4" s="4" t="s">
        <v>17</v>
      </c>
      <c r="B4" s="4" t="s">
        <v>721</v>
      </c>
      <c r="C4" s="4">
        <v>60</v>
      </c>
      <c r="E4" s="4">
        <v>1</v>
      </c>
      <c r="F4" s="4" t="s">
        <v>490</v>
      </c>
      <c r="H4" s="4">
        <v>1</v>
      </c>
      <c r="I4" s="4" t="s">
        <v>496</v>
      </c>
    </row>
    <row r="5" spans="1:9" x14ac:dyDescent="0.25">
      <c r="A5" s="4" t="s">
        <v>76</v>
      </c>
      <c r="B5" s="4" t="s">
        <v>721</v>
      </c>
      <c r="C5" s="4">
        <v>60</v>
      </c>
      <c r="E5" s="4">
        <v>2</v>
      </c>
      <c r="F5" s="4" t="s">
        <v>491</v>
      </c>
      <c r="H5" s="4">
        <v>2</v>
      </c>
      <c r="I5" s="4" t="s">
        <v>497</v>
      </c>
    </row>
    <row r="6" spans="1:9" x14ac:dyDescent="0.25">
      <c r="A6" s="4" t="s">
        <v>78</v>
      </c>
      <c r="B6" s="4" t="s">
        <v>721</v>
      </c>
      <c r="C6" s="4">
        <v>60</v>
      </c>
      <c r="E6" s="4">
        <v>3</v>
      </c>
      <c r="F6" s="4" t="s">
        <v>492</v>
      </c>
      <c r="H6" s="4">
        <v>3</v>
      </c>
      <c r="I6" s="4" t="s">
        <v>81</v>
      </c>
    </row>
    <row r="7" spans="1:9" x14ac:dyDescent="0.25">
      <c r="A7" s="4" t="s">
        <v>77</v>
      </c>
      <c r="B7" s="4" t="s">
        <v>721</v>
      </c>
      <c r="C7" s="4">
        <v>50</v>
      </c>
      <c r="E7" s="4">
        <v>4</v>
      </c>
      <c r="F7" s="4" t="s">
        <v>493</v>
      </c>
      <c r="H7" s="4">
        <v>4</v>
      </c>
      <c r="I7" s="4" t="s">
        <v>486</v>
      </c>
    </row>
    <row r="8" spans="1:9" x14ac:dyDescent="0.25">
      <c r="A8" s="4" t="s">
        <v>79</v>
      </c>
      <c r="B8" s="4" t="s">
        <v>721</v>
      </c>
      <c r="C8" s="4">
        <v>50</v>
      </c>
      <c r="E8" s="4">
        <v>5</v>
      </c>
      <c r="F8" s="4" t="s">
        <v>494</v>
      </c>
      <c r="H8" s="4">
        <v>5</v>
      </c>
      <c r="I8" s="4" t="s">
        <v>498</v>
      </c>
    </row>
    <row r="9" spans="1:9" x14ac:dyDescent="0.25">
      <c r="A9" s="4" t="s">
        <v>80</v>
      </c>
      <c r="B9" s="4" t="s">
        <v>721</v>
      </c>
      <c r="C9" s="4">
        <v>50</v>
      </c>
      <c r="E9" s="4">
        <v>6</v>
      </c>
      <c r="F9" s="4" t="s">
        <v>81</v>
      </c>
      <c r="H9" s="4">
        <v>6</v>
      </c>
      <c r="I9" s="4" t="s">
        <v>499</v>
      </c>
    </row>
    <row r="10" spans="1:9" x14ac:dyDescent="0.25">
      <c r="A10" s="4" t="s">
        <v>81</v>
      </c>
      <c r="B10" s="4" t="s">
        <v>721</v>
      </c>
      <c r="C10" s="4">
        <v>50</v>
      </c>
      <c r="E10" s="4">
        <v>7</v>
      </c>
      <c r="F10" s="4" t="s">
        <v>723</v>
      </c>
    </row>
    <row r="11" spans="1:9" x14ac:dyDescent="0.25">
      <c r="A11" s="4" t="s">
        <v>82</v>
      </c>
      <c r="B11" s="4" t="s">
        <v>721</v>
      </c>
      <c r="C11" s="4">
        <v>50</v>
      </c>
    </row>
    <row r="12" spans="1:9" x14ac:dyDescent="0.25">
      <c r="A12" s="4" t="s">
        <v>83</v>
      </c>
      <c r="B12" s="4" t="s">
        <v>721</v>
      </c>
      <c r="C12" s="4">
        <v>50</v>
      </c>
      <c r="E12" s="26" t="s">
        <v>501</v>
      </c>
      <c r="F12" s="26"/>
      <c r="H12" s="27" t="s">
        <v>502</v>
      </c>
      <c r="I12" s="27"/>
    </row>
    <row r="13" spans="1:9" x14ac:dyDescent="0.25">
      <c r="A13" s="4" t="s">
        <v>84</v>
      </c>
      <c r="B13" s="4" t="s">
        <v>721</v>
      </c>
      <c r="C13" s="4">
        <v>50</v>
      </c>
      <c r="E13" s="5" t="s">
        <v>488</v>
      </c>
      <c r="F13" s="5" t="s">
        <v>418</v>
      </c>
      <c r="H13" s="5" t="s">
        <v>488</v>
      </c>
      <c r="I13" s="5" t="s">
        <v>418</v>
      </c>
    </row>
    <row r="14" spans="1:9" x14ac:dyDescent="0.25">
      <c r="A14" s="4" t="s">
        <v>85</v>
      </c>
      <c r="B14" s="4" t="s">
        <v>721</v>
      </c>
      <c r="C14" s="4">
        <v>50</v>
      </c>
      <c r="E14" s="4">
        <v>1</v>
      </c>
      <c r="F14" s="4" t="s">
        <v>462</v>
      </c>
      <c r="H14" s="4" t="s">
        <v>467</v>
      </c>
      <c r="I14" s="4" t="s">
        <v>468</v>
      </c>
    </row>
    <row r="15" spans="1:9" x14ac:dyDescent="0.25">
      <c r="A15" s="4" t="s">
        <v>86</v>
      </c>
      <c r="B15" s="4" t="s">
        <v>721</v>
      </c>
      <c r="C15" s="4">
        <v>50</v>
      </c>
      <c r="E15" s="4">
        <v>2</v>
      </c>
      <c r="F15" s="4" t="s">
        <v>463</v>
      </c>
      <c r="H15" s="4" t="s">
        <v>469</v>
      </c>
      <c r="I15" s="4" t="s">
        <v>470</v>
      </c>
    </row>
    <row r="16" spans="1:9" x14ac:dyDescent="0.25">
      <c r="A16" s="4" t="s">
        <v>87</v>
      </c>
      <c r="B16" s="4" t="s">
        <v>721</v>
      </c>
      <c r="C16" s="4">
        <v>50</v>
      </c>
      <c r="E16" s="4">
        <v>3</v>
      </c>
      <c r="F16" s="4" t="s">
        <v>464</v>
      </c>
      <c r="H16" s="4" t="s">
        <v>471</v>
      </c>
      <c r="I16" s="4" t="s">
        <v>472</v>
      </c>
    </row>
    <row r="17" spans="1:9" x14ac:dyDescent="0.25">
      <c r="A17" s="4" t="s">
        <v>88</v>
      </c>
      <c r="B17" s="4" t="s">
        <v>721</v>
      </c>
      <c r="C17" s="4">
        <v>60</v>
      </c>
      <c r="E17" s="4">
        <v>4</v>
      </c>
      <c r="F17" s="4" t="s">
        <v>465</v>
      </c>
      <c r="H17" s="4" t="s">
        <v>473</v>
      </c>
      <c r="I17" s="4" t="s">
        <v>474</v>
      </c>
    </row>
    <row r="18" spans="1:9" x14ac:dyDescent="0.25">
      <c r="A18" s="4" t="s">
        <v>89</v>
      </c>
      <c r="B18" s="4" t="s">
        <v>430</v>
      </c>
      <c r="C18" s="4" t="s">
        <v>433</v>
      </c>
    </row>
    <row r="19" spans="1:9" x14ac:dyDescent="0.25">
      <c r="A19" s="4" t="s">
        <v>90</v>
      </c>
      <c r="B19" s="4" t="s">
        <v>430</v>
      </c>
      <c r="C19" s="4" t="s">
        <v>433</v>
      </c>
    </row>
    <row r="20" spans="1:9" x14ac:dyDescent="0.25">
      <c r="A20" s="4" t="s">
        <v>91</v>
      </c>
      <c r="B20" s="4" t="s">
        <v>721</v>
      </c>
      <c r="C20" s="4">
        <v>200</v>
      </c>
    </row>
    <row r="21" spans="1:9" x14ac:dyDescent="0.25">
      <c r="A21" s="4" t="s">
        <v>92</v>
      </c>
      <c r="B21" s="4" t="s">
        <v>430</v>
      </c>
      <c r="C21" s="4" t="s">
        <v>433</v>
      </c>
    </row>
    <row r="22" spans="1:9" x14ac:dyDescent="0.25">
      <c r="A22" s="4" t="s">
        <v>93</v>
      </c>
      <c r="B22" s="4" t="s">
        <v>430</v>
      </c>
      <c r="C22" s="4" t="s">
        <v>433</v>
      </c>
    </row>
    <row r="23" spans="1:9" x14ac:dyDescent="0.25">
      <c r="A23" s="4" t="s">
        <v>94</v>
      </c>
      <c r="B23" s="4" t="s">
        <v>721</v>
      </c>
      <c r="C23" s="4">
        <v>50</v>
      </c>
    </row>
    <row r="24" spans="1:9" x14ac:dyDescent="0.25">
      <c r="A24" s="4" t="s">
        <v>95</v>
      </c>
      <c r="B24" s="4" t="s">
        <v>721</v>
      </c>
      <c r="C24" s="4">
        <v>50</v>
      </c>
    </row>
    <row r="25" spans="1:9" x14ac:dyDescent="0.25">
      <c r="A25" s="4" t="s">
        <v>96</v>
      </c>
      <c r="B25" s="4" t="s">
        <v>721</v>
      </c>
      <c r="C25" s="4">
        <v>60</v>
      </c>
    </row>
    <row r="26" spans="1:9" x14ac:dyDescent="0.25">
      <c r="A26" s="4" t="s">
        <v>97</v>
      </c>
      <c r="B26" s="4" t="s">
        <v>721</v>
      </c>
      <c r="C26" s="4">
        <v>50</v>
      </c>
    </row>
    <row r="27" spans="1:9" x14ac:dyDescent="0.25">
      <c r="A27" s="4" t="s">
        <v>98</v>
      </c>
      <c r="B27" s="4" t="s">
        <v>721</v>
      </c>
      <c r="C27" s="4">
        <v>50</v>
      </c>
    </row>
    <row r="28" spans="1:9" x14ac:dyDescent="0.25">
      <c r="A28" s="4" t="s">
        <v>99</v>
      </c>
      <c r="B28" s="4" t="s">
        <v>721</v>
      </c>
      <c r="C28" s="4">
        <v>50</v>
      </c>
    </row>
    <row r="29" spans="1:9" x14ac:dyDescent="0.25">
      <c r="A29" s="4" t="s">
        <v>100</v>
      </c>
      <c r="B29" s="4" t="s">
        <v>721</v>
      </c>
      <c r="C29" s="4">
        <v>50</v>
      </c>
    </row>
    <row r="30" spans="1:9" x14ac:dyDescent="0.25">
      <c r="A30" s="4" t="s">
        <v>101</v>
      </c>
      <c r="B30" s="4" t="s">
        <v>721</v>
      </c>
      <c r="C30" s="4">
        <v>50</v>
      </c>
    </row>
    <row r="31" spans="1:9" x14ac:dyDescent="0.25">
      <c r="A31" s="4" t="s">
        <v>102</v>
      </c>
      <c r="B31" s="4" t="s">
        <v>721</v>
      </c>
      <c r="C31" s="4">
        <v>200</v>
      </c>
    </row>
    <row r="32" spans="1:9" x14ac:dyDescent="0.25">
      <c r="A32" s="4" t="s">
        <v>103</v>
      </c>
      <c r="B32" s="4" t="s">
        <v>721</v>
      </c>
      <c r="C32" s="4">
        <v>50</v>
      </c>
    </row>
    <row r="33" spans="1:3" x14ac:dyDescent="0.25">
      <c r="A33" s="4" t="s">
        <v>104</v>
      </c>
      <c r="B33" s="4" t="s">
        <v>721</v>
      </c>
      <c r="C33" s="4">
        <v>50</v>
      </c>
    </row>
    <row r="34" spans="1:3" x14ac:dyDescent="0.25">
      <c r="A34" s="4" t="s">
        <v>105</v>
      </c>
      <c r="B34" s="4" t="s">
        <v>721</v>
      </c>
      <c r="C34" s="4">
        <v>50</v>
      </c>
    </row>
    <row r="35" spans="1:3" x14ac:dyDescent="0.25">
      <c r="A35" s="4" t="s">
        <v>106</v>
      </c>
      <c r="B35" s="4" t="s">
        <v>721</v>
      </c>
      <c r="C35" s="4">
        <v>60</v>
      </c>
    </row>
    <row r="36" spans="1:3" x14ac:dyDescent="0.25">
      <c r="A36" s="4" t="s">
        <v>107</v>
      </c>
      <c r="B36" s="4" t="s">
        <v>721</v>
      </c>
      <c r="C36" s="4">
        <v>60</v>
      </c>
    </row>
    <row r="37" spans="1:3" x14ac:dyDescent="0.25">
      <c r="A37" s="4" t="s">
        <v>16</v>
      </c>
      <c r="B37" s="4" t="s">
        <v>721</v>
      </c>
      <c r="C37" s="4">
        <v>2000</v>
      </c>
    </row>
  </sheetData>
  <mergeCells count="5">
    <mergeCell ref="E12:F12"/>
    <mergeCell ref="H12:I12"/>
    <mergeCell ref="H1:I2"/>
    <mergeCell ref="E1:F2"/>
    <mergeCell ref="A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F1"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" x14ac:dyDescent="0.25"/>
  <cols>
    <col min="1" max="1" width="26.85546875" bestFit="1" customWidth="1"/>
    <col min="2" max="2" width="7.7109375" bestFit="1" customWidth="1"/>
    <col min="3" max="3" width="28.28515625" bestFit="1" customWidth="1"/>
    <col min="4" max="4" width="15" bestFit="1" customWidth="1"/>
    <col min="5" max="5" width="23.7109375" bestFit="1" customWidth="1"/>
    <col min="6" max="6" width="30.140625" bestFit="1" customWidth="1"/>
    <col min="7" max="7" width="23.7109375" bestFit="1" customWidth="1"/>
    <col min="8" max="8" width="11.7109375" bestFit="1" customWidth="1"/>
    <col min="9" max="9" width="23" bestFit="1" customWidth="1"/>
    <col min="10" max="10" width="22.28515625" bestFit="1" customWidth="1"/>
    <col min="11" max="11" width="20.85546875" bestFit="1" customWidth="1"/>
    <col min="12" max="12" width="23.140625" bestFit="1" customWidth="1"/>
    <col min="13" max="13" width="20.5703125" bestFit="1" customWidth="1"/>
    <col min="14" max="14" width="8.28515625" bestFit="1" customWidth="1"/>
  </cols>
  <sheetData>
    <row r="1" spans="1:14" x14ac:dyDescent="0.25">
      <c r="A1" s="3" t="s">
        <v>17</v>
      </c>
      <c r="B1" s="3" t="s">
        <v>54</v>
      </c>
      <c r="C1" s="3" t="s">
        <v>109</v>
      </c>
      <c r="D1" s="3" t="s">
        <v>110</v>
      </c>
      <c r="E1" s="3" t="s">
        <v>111</v>
      </c>
      <c r="F1" s="3" t="s">
        <v>112</v>
      </c>
      <c r="G1" s="3" t="s">
        <v>113</v>
      </c>
      <c r="H1" s="3" t="s">
        <v>114</v>
      </c>
      <c r="I1" s="3" t="s">
        <v>115</v>
      </c>
      <c r="J1" s="3" t="s">
        <v>116</v>
      </c>
      <c r="K1" s="3" t="s">
        <v>117</v>
      </c>
      <c r="L1" s="3" t="s">
        <v>118</v>
      </c>
      <c r="M1" s="3" t="s">
        <v>119</v>
      </c>
      <c r="N1" s="3" t="s">
        <v>16</v>
      </c>
    </row>
    <row r="2" spans="1:14" x14ac:dyDescent="0.25">
      <c r="A2" t="s">
        <v>859</v>
      </c>
      <c r="B2">
        <v>1</v>
      </c>
      <c r="C2">
        <v>1</v>
      </c>
      <c r="E2">
        <v>4</v>
      </c>
      <c r="F2" t="s">
        <v>738</v>
      </c>
      <c r="G2" t="s">
        <v>738</v>
      </c>
      <c r="M2" t="s">
        <v>738</v>
      </c>
    </row>
    <row r="3" spans="1:14" x14ac:dyDescent="0.25">
      <c r="A3" t="s">
        <v>859</v>
      </c>
      <c r="B3">
        <v>2</v>
      </c>
      <c r="C3">
        <v>1</v>
      </c>
      <c r="E3">
        <v>4</v>
      </c>
      <c r="F3" t="s">
        <v>738</v>
      </c>
      <c r="G3" t="s">
        <v>738</v>
      </c>
      <c r="M3" t="s">
        <v>738</v>
      </c>
    </row>
    <row r="4" spans="1:14" x14ac:dyDescent="0.25">
      <c r="A4" t="s">
        <v>859</v>
      </c>
      <c r="B4">
        <v>3</v>
      </c>
      <c r="C4">
        <v>1</v>
      </c>
      <c r="E4">
        <v>4</v>
      </c>
      <c r="F4" t="s">
        <v>738</v>
      </c>
      <c r="G4" t="s">
        <v>738</v>
      </c>
      <c r="M4" t="s">
        <v>738</v>
      </c>
    </row>
    <row r="5" spans="1:14" x14ac:dyDescent="0.25">
      <c r="A5" t="s">
        <v>859</v>
      </c>
      <c r="B5">
        <v>4</v>
      </c>
      <c r="C5">
        <v>1</v>
      </c>
      <c r="E5">
        <v>4</v>
      </c>
      <c r="F5" t="s">
        <v>738</v>
      </c>
      <c r="G5" t="s">
        <v>738</v>
      </c>
      <c r="M5" t="s">
        <v>738</v>
      </c>
    </row>
    <row r="6" spans="1:14" x14ac:dyDescent="0.25">
      <c r="A6" t="s">
        <v>859</v>
      </c>
      <c r="B6">
        <v>5</v>
      </c>
      <c r="C6">
        <v>1</v>
      </c>
      <c r="E6">
        <v>4</v>
      </c>
      <c r="F6" t="s">
        <v>738</v>
      </c>
      <c r="G6" t="s">
        <v>738</v>
      </c>
      <c r="M6" t="s">
        <v>738</v>
      </c>
    </row>
    <row r="7" spans="1:14" x14ac:dyDescent="0.25">
      <c r="A7" t="s">
        <v>859</v>
      </c>
      <c r="B7">
        <v>6</v>
      </c>
      <c r="C7">
        <v>1</v>
      </c>
      <c r="E7">
        <v>4</v>
      </c>
      <c r="F7" t="s">
        <v>738</v>
      </c>
      <c r="G7" t="s">
        <v>738</v>
      </c>
      <c r="M7" t="s">
        <v>738</v>
      </c>
    </row>
    <row r="8" spans="1:14" x14ac:dyDescent="0.25">
      <c r="A8" t="s">
        <v>859</v>
      </c>
      <c r="B8">
        <v>7</v>
      </c>
      <c r="C8">
        <v>1</v>
      </c>
      <c r="E8">
        <v>4</v>
      </c>
      <c r="F8" t="s">
        <v>738</v>
      </c>
      <c r="G8" t="s">
        <v>738</v>
      </c>
      <c r="M8" t="s">
        <v>738</v>
      </c>
    </row>
    <row r="9" spans="1:14" x14ac:dyDescent="0.25">
      <c r="A9" t="s">
        <v>860</v>
      </c>
      <c r="B9">
        <v>1</v>
      </c>
      <c r="C9">
        <v>1</v>
      </c>
      <c r="E9">
        <v>6</v>
      </c>
      <c r="F9" t="s">
        <v>738</v>
      </c>
      <c r="G9" t="s">
        <v>738</v>
      </c>
      <c r="M9" t="s">
        <v>738</v>
      </c>
    </row>
    <row r="10" spans="1:14" x14ac:dyDescent="0.25">
      <c r="A10" t="s">
        <v>860</v>
      </c>
      <c r="B10">
        <v>2</v>
      </c>
      <c r="C10">
        <v>1</v>
      </c>
      <c r="E10">
        <v>6</v>
      </c>
      <c r="F10" t="s">
        <v>738</v>
      </c>
      <c r="G10" t="s">
        <v>738</v>
      </c>
      <c r="M10" t="s">
        <v>738</v>
      </c>
    </row>
    <row r="11" spans="1:14" x14ac:dyDescent="0.25">
      <c r="A11" t="s">
        <v>860</v>
      </c>
      <c r="B11">
        <v>3</v>
      </c>
      <c r="C11">
        <v>1</v>
      </c>
      <c r="E11">
        <v>6</v>
      </c>
      <c r="F11" t="s">
        <v>738</v>
      </c>
      <c r="G11" t="s">
        <v>738</v>
      </c>
      <c r="M11" t="s">
        <v>738</v>
      </c>
    </row>
    <row r="12" spans="1:14" x14ac:dyDescent="0.25">
      <c r="A12" t="s">
        <v>860</v>
      </c>
      <c r="B12">
        <v>4</v>
      </c>
      <c r="C12">
        <v>1</v>
      </c>
      <c r="E12">
        <v>6</v>
      </c>
      <c r="F12" t="s">
        <v>738</v>
      </c>
      <c r="G12" t="s">
        <v>738</v>
      </c>
      <c r="M12" t="s">
        <v>738</v>
      </c>
    </row>
    <row r="13" spans="1:14" x14ac:dyDescent="0.25">
      <c r="A13" t="s">
        <v>860</v>
      </c>
      <c r="B13">
        <v>5</v>
      </c>
      <c r="C13">
        <v>1</v>
      </c>
      <c r="E13">
        <v>6</v>
      </c>
      <c r="F13" t="s">
        <v>738</v>
      </c>
      <c r="G13" t="s">
        <v>738</v>
      </c>
      <c r="M13" t="s">
        <v>738</v>
      </c>
    </row>
    <row r="14" spans="1:14" x14ac:dyDescent="0.25">
      <c r="A14" t="s">
        <v>860</v>
      </c>
      <c r="B14">
        <v>6</v>
      </c>
      <c r="C14">
        <v>1</v>
      </c>
      <c r="E14">
        <v>6</v>
      </c>
      <c r="F14" t="s">
        <v>738</v>
      </c>
      <c r="G14" t="s">
        <v>738</v>
      </c>
      <c r="M14" t="s">
        <v>738</v>
      </c>
    </row>
    <row r="15" spans="1:14" x14ac:dyDescent="0.25">
      <c r="A15" t="s">
        <v>860</v>
      </c>
      <c r="B15">
        <v>7</v>
      </c>
      <c r="C15">
        <v>1</v>
      </c>
      <c r="E15">
        <v>6</v>
      </c>
      <c r="F15" t="s">
        <v>738</v>
      </c>
      <c r="G15" t="s">
        <v>738</v>
      </c>
      <c r="M15" t="s">
        <v>738</v>
      </c>
    </row>
    <row r="16" spans="1:14" x14ac:dyDescent="0.25">
      <c r="A16" t="s">
        <v>861</v>
      </c>
      <c r="B16">
        <v>1</v>
      </c>
    </row>
    <row r="17" spans="1:14" x14ac:dyDescent="0.25">
      <c r="A17" t="s">
        <v>861</v>
      </c>
      <c r="B17">
        <v>2</v>
      </c>
    </row>
    <row r="18" spans="1:14" x14ac:dyDescent="0.25">
      <c r="A18" t="s">
        <v>861</v>
      </c>
      <c r="B18">
        <v>3</v>
      </c>
    </row>
    <row r="19" spans="1:14" x14ac:dyDescent="0.25">
      <c r="A19" t="s">
        <v>861</v>
      </c>
      <c r="B19">
        <v>4</v>
      </c>
    </row>
    <row r="20" spans="1:14" x14ac:dyDescent="0.25">
      <c r="A20" t="s">
        <v>861</v>
      </c>
      <c r="B20">
        <v>5</v>
      </c>
    </row>
    <row r="21" spans="1:14" x14ac:dyDescent="0.25">
      <c r="A21" t="s">
        <v>861</v>
      </c>
      <c r="B21">
        <v>6</v>
      </c>
    </row>
    <row r="22" spans="1:14" x14ac:dyDescent="0.25">
      <c r="A22" t="s">
        <v>861</v>
      </c>
      <c r="B22">
        <v>7</v>
      </c>
    </row>
    <row r="23" spans="1:14" x14ac:dyDescent="0.25">
      <c r="A23" t="s">
        <v>862</v>
      </c>
      <c r="B23">
        <v>1</v>
      </c>
      <c r="C23">
        <v>2</v>
      </c>
      <c r="E23">
        <v>2</v>
      </c>
    </row>
    <row r="24" spans="1:14" x14ac:dyDescent="0.25">
      <c r="A24" t="s">
        <v>862</v>
      </c>
      <c r="B24">
        <v>2</v>
      </c>
      <c r="C24">
        <v>2</v>
      </c>
      <c r="E24">
        <v>2</v>
      </c>
      <c r="N24" t="s">
        <v>911</v>
      </c>
    </row>
    <row r="25" spans="1:14" x14ac:dyDescent="0.25">
      <c r="A25" t="s">
        <v>863</v>
      </c>
      <c r="B25">
        <v>1</v>
      </c>
      <c r="C25">
        <v>2</v>
      </c>
      <c r="E25">
        <v>2</v>
      </c>
      <c r="N25" t="s">
        <v>911</v>
      </c>
    </row>
    <row r="26" spans="1:14" x14ac:dyDescent="0.25">
      <c r="A26" t="s">
        <v>863</v>
      </c>
      <c r="B26">
        <v>2</v>
      </c>
      <c r="C26">
        <v>2</v>
      </c>
      <c r="E26">
        <v>2</v>
      </c>
      <c r="N26" t="s">
        <v>911</v>
      </c>
    </row>
    <row r="27" spans="1:14" x14ac:dyDescent="0.25">
      <c r="N27" t="s">
        <v>911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LocationDetails</vt:lpstr>
      <vt:lpstr>LocationDetails-Ref</vt:lpstr>
      <vt:lpstr>BridgeDetails</vt:lpstr>
      <vt:lpstr>BridgeDetails-Ref</vt:lpstr>
      <vt:lpstr>DeckSurfaceCondition</vt:lpstr>
      <vt:lpstr>DeckSurfaceCondition-Ref</vt:lpstr>
      <vt:lpstr>BearingCondition</vt:lpstr>
      <vt:lpstr>BearingCondition-Ref</vt:lpstr>
      <vt:lpstr>DrainSpoutCondition</vt:lpstr>
      <vt:lpstr>DrainSpoutCondition-Ref</vt:lpstr>
      <vt:lpstr>ExpansionJointCondition</vt:lpstr>
      <vt:lpstr>ExpansionJointCondition-Ref</vt:lpstr>
      <vt:lpstr>FoundationCondition</vt:lpstr>
      <vt:lpstr>FoundationCondition-Ref</vt:lpstr>
      <vt:lpstr>ProtectionWorkCondition</vt:lpstr>
      <vt:lpstr>ProtectionWorkCondition-Ref</vt:lpstr>
      <vt:lpstr>RailingCondition</vt:lpstr>
      <vt:lpstr>RailingCondition-Ref</vt:lpstr>
      <vt:lpstr>AbutmentCondition</vt:lpstr>
      <vt:lpstr>AbutmentCondition-Ref</vt:lpstr>
      <vt:lpstr>PierCondition</vt:lpstr>
      <vt:lpstr>PierCondition-Ref</vt:lpstr>
      <vt:lpstr>WallCondition</vt:lpstr>
      <vt:lpstr>WallCondition-Ref</vt:lpstr>
      <vt:lpstr>GirderCondition</vt:lpstr>
      <vt:lpstr>GirderCondition-Ref</vt:lpstr>
      <vt:lpstr>DeckSlabCondition</vt:lpstr>
      <vt:lpstr>DeckSlabCondition-Ref</vt:lpstr>
      <vt:lpstr>CrossGirderCondition</vt:lpstr>
      <vt:lpstr>CrossGirderCondition-Ref</vt:lpstr>
      <vt:lpstr>ApproachProtectionInventory</vt:lpstr>
      <vt:lpstr>ApproachProtectionInventory-Ref</vt:lpstr>
      <vt:lpstr>HydraulicInventory</vt:lpstr>
      <vt:lpstr>HydraulicInventory-Ref</vt:lpstr>
      <vt:lpstr>SuperStructureDetails</vt:lpstr>
      <vt:lpstr>SuperStructureDetails-Ref</vt:lpstr>
      <vt:lpstr>AbutmentDetails</vt:lpstr>
      <vt:lpstr>AbutmentDetails-Ref</vt:lpstr>
      <vt:lpstr>FondationAbutmentInventory</vt:lpstr>
      <vt:lpstr>FondationAbutmentInventory-Ref</vt:lpstr>
      <vt:lpstr>PierDetails</vt:lpstr>
      <vt:lpstr>PierDetails-Ref</vt:lpstr>
      <vt:lpstr>FoundationPierInventory</vt:lpstr>
      <vt:lpstr>FoundationPierInventory-Ref</vt:lpstr>
      <vt:lpstr>CulvertInventory</vt:lpstr>
      <vt:lpstr>CulvertInventory-Ref</vt:lpstr>
      <vt:lpstr>CulvertCondition</vt:lpstr>
      <vt:lpstr>CulvertCondition-Ref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Satyanarayana Bulusu</dc:creator>
  <cp:lastModifiedBy>Madhuri Mendu</cp:lastModifiedBy>
  <cp:lastPrinted>2025-03-06T09:26:19Z</cp:lastPrinted>
  <dcterms:created xsi:type="dcterms:W3CDTF">2020-08-14T05:01:39Z</dcterms:created>
  <dcterms:modified xsi:type="dcterms:W3CDTF">2025-03-21T05:18:38Z</dcterms:modified>
</cp:coreProperties>
</file>